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2023\INFORMATICA\datos abiertos\DATOS ABIERTOS ENERO 2023\ANEXOS\"/>
    </mc:Choice>
  </mc:AlternateContent>
  <bookViews>
    <workbookView xWindow="-120" yWindow="-120" windowWidth="29040" windowHeight="15840"/>
  </bookViews>
  <sheets>
    <sheet name="CANJE" sheetId="6" r:id="rId1"/>
  </sheets>
  <definedNames>
    <definedName name="_xlnm.Print_Area" localSheetId="0">CANJE!$A$1:$E$733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31" i="6" l="1"/>
  <c r="E730" i="6"/>
  <c r="E729" i="6"/>
  <c r="E728" i="6"/>
  <c r="E727" i="6"/>
  <c r="E726" i="6"/>
  <c r="E725" i="6"/>
  <c r="E724" i="6"/>
  <c r="E723" i="6"/>
  <c r="E722" i="6"/>
  <c r="E721" i="6"/>
  <c r="E720" i="6"/>
  <c r="E719" i="6"/>
  <c r="E718" i="6"/>
  <c r="E717" i="6"/>
  <c r="E716" i="6"/>
  <c r="E715" i="6"/>
  <c r="E714" i="6"/>
  <c r="E713" i="6"/>
  <c r="E712" i="6"/>
  <c r="E711" i="6"/>
  <c r="E710" i="6"/>
  <c r="E709" i="6"/>
  <c r="E708" i="6"/>
  <c r="E707" i="6"/>
  <c r="E706" i="6"/>
  <c r="E705" i="6"/>
  <c r="E704" i="6"/>
  <c r="E703" i="6"/>
  <c r="E732" i="6" s="1"/>
  <c r="D732" i="6"/>
  <c r="C732" i="6"/>
  <c r="D132" i="6" l="1"/>
  <c r="C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D98" i="6"/>
  <c r="C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D62" i="6"/>
  <c r="C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D28" i="6"/>
  <c r="C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D7" i="6"/>
  <c r="C7" i="6"/>
  <c r="E6" i="6"/>
  <c r="E5" i="6"/>
  <c r="E7" i="6" l="1"/>
  <c r="E132" i="6"/>
  <c r="E62" i="6"/>
  <c r="E28" i="6"/>
  <c r="E98" i="6"/>
  <c r="D694" i="6" l="1"/>
  <c r="C694" i="6"/>
  <c r="E693" i="6"/>
  <c r="E692" i="6"/>
  <c r="E691" i="6"/>
  <c r="E690" i="6"/>
  <c r="E689" i="6"/>
  <c r="E688" i="6"/>
  <c r="E687" i="6"/>
  <c r="E686" i="6"/>
  <c r="E685" i="6"/>
  <c r="E684" i="6"/>
  <c r="E248" i="6"/>
  <c r="E249" i="6"/>
  <c r="D170" i="6"/>
  <c r="C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694" i="6" l="1"/>
  <c r="E170" i="6"/>
  <c r="D680" i="6" l="1"/>
  <c r="C680" i="6"/>
  <c r="E679" i="6"/>
  <c r="E678" i="6"/>
  <c r="E677" i="6"/>
  <c r="E676" i="6"/>
  <c r="E675" i="6"/>
  <c r="E674" i="6"/>
  <c r="E673" i="6"/>
  <c r="E672" i="6"/>
  <c r="E671" i="6"/>
  <c r="E670" i="6"/>
  <c r="E669" i="6"/>
  <c r="E668" i="6"/>
  <c r="E680" i="6" l="1"/>
  <c r="D661" i="6"/>
  <c r="C661" i="6"/>
  <c r="E661" i="6"/>
  <c r="D622" i="6"/>
  <c r="C622" i="6"/>
  <c r="E621" i="6"/>
  <c r="E620" i="6"/>
  <c r="E619" i="6"/>
  <c r="E618" i="6"/>
  <c r="E617" i="6"/>
  <c r="E616" i="6"/>
  <c r="E615" i="6"/>
  <c r="E614" i="6"/>
  <c r="E613" i="6"/>
  <c r="E612" i="6"/>
  <c r="E611" i="6"/>
  <c r="E610" i="6"/>
  <c r="E609" i="6"/>
  <c r="E608" i="6"/>
  <c r="E607" i="6"/>
  <c r="E606" i="6"/>
  <c r="E605" i="6"/>
  <c r="E604" i="6"/>
  <c r="E603" i="6"/>
  <c r="E602" i="6"/>
  <c r="E601" i="6"/>
  <c r="E600" i="6"/>
  <c r="E599" i="6"/>
  <c r="E598" i="6"/>
  <c r="D594" i="6"/>
  <c r="C594" i="6"/>
  <c r="E593" i="6"/>
  <c r="E592" i="6"/>
  <c r="E591" i="6"/>
  <c r="E590" i="6"/>
  <c r="E589" i="6"/>
  <c r="E588" i="6"/>
  <c r="E587" i="6"/>
  <c r="E586" i="6"/>
  <c r="E585" i="6"/>
  <c r="E584" i="6"/>
  <c r="E583" i="6"/>
  <c r="E582" i="6"/>
  <c r="E581" i="6"/>
  <c r="E580" i="6"/>
  <c r="E579" i="6"/>
  <c r="E578" i="6"/>
  <c r="E577" i="6"/>
  <c r="E576" i="6"/>
  <c r="E575" i="6"/>
  <c r="E574" i="6"/>
  <c r="E573" i="6"/>
  <c r="E572" i="6"/>
  <c r="E571" i="6"/>
  <c r="E570" i="6"/>
  <c r="E569" i="6"/>
  <c r="E568" i="6"/>
  <c r="E567" i="6"/>
  <c r="E566" i="6"/>
  <c r="E565" i="6"/>
  <c r="E564" i="6"/>
  <c r="E563" i="6"/>
  <c r="D557" i="6"/>
  <c r="C557" i="6"/>
  <c r="E556" i="6"/>
  <c r="E555" i="6"/>
  <c r="E554" i="6"/>
  <c r="E553" i="6"/>
  <c r="E552" i="6"/>
  <c r="E551" i="6"/>
  <c r="E550" i="6"/>
  <c r="E549" i="6"/>
  <c r="E548" i="6"/>
  <c r="E547" i="6"/>
  <c r="E546" i="6"/>
  <c r="E545" i="6"/>
  <c r="E544" i="6"/>
  <c r="E543" i="6"/>
  <c r="E542" i="6"/>
  <c r="E541" i="6"/>
  <c r="E540" i="6"/>
  <c r="E539" i="6"/>
  <c r="E538" i="6"/>
  <c r="E537" i="6"/>
  <c r="E536" i="6"/>
  <c r="E535" i="6"/>
  <c r="E534" i="6"/>
  <c r="E533" i="6"/>
  <c r="E532" i="6"/>
  <c r="E531" i="6"/>
  <c r="E530" i="6"/>
  <c r="E529" i="6"/>
  <c r="E528" i="6"/>
  <c r="D524" i="6"/>
  <c r="C524" i="6"/>
  <c r="E523" i="6"/>
  <c r="E522" i="6"/>
  <c r="E521" i="6"/>
  <c r="E520" i="6"/>
  <c r="E519" i="6"/>
  <c r="E518" i="6"/>
  <c r="E517" i="6"/>
  <c r="E516" i="6"/>
  <c r="E515" i="6"/>
  <c r="E514" i="6"/>
  <c r="E513" i="6"/>
  <c r="E512" i="6"/>
  <c r="E511" i="6"/>
  <c r="E510" i="6"/>
  <c r="E509" i="6"/>
  <c r="E508" i="6"/>
  <c r="E507" i="6"/>
  <c r="E506" i="6"/>
  <c r="E505" i="6"/>
  <c r="E504" i="6"/>
  <c r="E503" i="6"/>
  <c r="E502" i="6"/>
  <c r="E501" i="6"/>
  <c r="E500" i="6"/>
  <c r="E499" i="6"/>
  <c r="E498" i="6"/>
  <c r="E497" i="6"/>
  <c r="E496" i="6"/>
  <c r="E495" i="6"/>
  <c r="E494" i="6"/>
  <c r="E493" i="6"/>
  <c r="D490" i="6"/>
  <c r="C490" i="6"/>
  <c r="E489" i="6"/>
  <c r="E488" i="6"/>
  <c r="E487" i="6"/>
  <c r="E486" i="6"/>
  <c r="E485" i="6"/>
  <c r="E484" i="6"/>
  <c r="E483" i="6"/>
  <c r="E482" i="6"/>
  <c r="E481" i="6"/>
  <c r="E480" i="6"/>
  <c r="E479" i="6"/>
  <c r="E478" i="6"/>
  <c r="E477" i="6"/>
  <c r="E476" i="6"/>
  <c r="E475" i="6"/>
  <c r="E474" i="6"/>
  <c r="E473" i="6"/>
  <c r="E472" i="6"/>
  <c r="E471" i="6"/>
  <c r="E470" i="6"/>
  <c r="E469" i="6"/>
  <c r="E468" i="6"/>
  <c r="E467" i="6"/>
  <c r="E466" i="6"/>
  <c r="E465" i="6"/>
  <c r="E464" i="6"/>
  <c r="E463" i="6"/>
  <c r="E462" i="6"/>
  <c r="E461" i="6"/>
  <c r="E460" i="6"/>
  <c r="E459" i="6"/>
  <c r="E458" i="6"/>
  <c r="D455" i="6"/>
  <c r="C455" i="6"/>
  <c r="E454" i="6"/>
  <c r="E453" i="6"/>
  <c r="E452" i="6"/>
  <c r="E451" i="6"/>
  <c r="E450" i="6"/>
  <c r="E449" i="6"/>
  <c r="E448" i="6"/>
  <c r="E447" i="6"/>
  <c r="E446" i="6"/>
  <c r="E445" i="6"/>
  <c r="E444" i="6"/>
  <c r="E443" i="6"/>
  <c r="E442" i="6"/>
  <c r="E441" i="6"/>
  <c r="E440" i="6"/>
  <c r="E439" i="6"/>
  <c r="E438" i="6"/>
  <c r="E437" i="6"/>
  <c r="E436" i="6"/>
  <c r="E435" i="6"/>
  <c r="E434" i="6"/>
  <c r="E433" i="6"/>
  <c r="E432" i="6"/>
  <c r="E431" i="6"/>
  <c r="E430" i="6"/>
  <c r="E429" i="6"/>
  <c r="E428" i="6"/>
  <c r="E427" i="6"/>
  <c r="E426" i="6"/>
  <c r="E425" i="6"/>
  <c r="E424" i="6"/>
  <c r="E423" i="6"/>
  <c r="D405" i="6"/>
  <c r="C405" i="6"/>
  <c r="E404" i="6"/>
  <c r="E403" i="6"/>
  <c r="E402" i="6"/>
  <c r="E401" i="6"/>
  <c r="E400" i="6"/>
  <c r="E399" i="6"/>
  <c r="E398" i="6"/>
  <c r="E397" i="6"/>
  <c r="E396" i="6"/>
  <c r="E395" i="6"/>
  <c r="E394" i="6"/>
  <c r="E393" i="6"/>
  <c r="E392" i="6"/>
  <c r="E391" i="6"/>
  <c r="E390" i="6"/>
  <c r="E389" i="6"/>
  <c r="E388" i="6"/>
  <c r="D370" i="6"/>
  <c r="C370" i="6"/>
  <c r="E369" i="6"/>
  <c r="E368" i="6"/>
  <c r="E367" i="6"/>
  <c r="E366" i="6"/>
  <c r="E365" i="6"/>
  <c r="E364" i="6"/>
  <c r="E363" i="6"/>
  <c r="E362" i="6"/>
  <c r="E361" i="6"/>
  <c r="E360" i="6"/>
  <c r="E359" i="6"/>
  <c r="E358" i="6"/>
  <c r="E357" i="6"/>
  <c r="E356" i="6"/>
  <c r="E355" i="6"/>
  <c r="E354" i="6"/>
  <c r="E353" i="6"/>
  <c r="D340" i="6"/>
  <c r="C340" i="6"/>
  <c r="E339" i="6"/>
  <c r="E338" i="6"/>
  <c r="E337" i="6"/>
  <c r="E336" i="6"/>
  <c r="E335" i="6"/>
  <c r="E334" i="6"/>
  <c r="E333" i="6"/>
  <c r="E332" i="6"/>
  <c r="E331" i="6"/>
  <c r="E330" i="6"/>
  <c r="E329" i="6"/>
  <c r="E328" i="6"/>
  <c r="E327" i="6"/>
  <c r="E326" i="6"/>
  <c r="E325" i="6"/>
  <c r="E324" i="6"/>
  <c r="E323" i="6"/>
  <c r="E322" i="6"/>
  <c r="E321" i="6"/>
  <c r="E320" i="6"/>
  <c r="E319" i="6"/>
  <c r="E318" i="6"/>
  <c r="D311" i="6"/>
  <c r="C311" i="6"/>
  <c r="E310" i="6"/>
  <c r="E309" i="6"/>
  <c r="E308" i="6"/>
  <c r="E307" i="6"/>
  <c r="E306" i="6"/>
  <c r="E305" i="6"/>
  <c r="E304" i="6"/>
  <c r="E303" i="6"/>
  <c r="E302" i="6"/>
  <c r="E301" i="6"/>
  <c r="E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E287" i="6"/>
  <c r="E286" i="6"/>
  <c r="E285" i="6"/>
  <c r="E284" i="6"/>
  <c r="E283" i="6"/>
  <c r="D280" i="6"/>
  <c r="C280" i="6"/>
  <c r="E279" i="6"/>
  <c r="E278" i="6"/>
  <c r="E277" i="6"/>
  <c r="E276" i="6"/>
  <c r="E275" i="6"/>
  <c r="E274" i="6"/>
  <c r="E273" i="6"/>
  <c r="E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E259" i="6"/>
  <c r="E258" i="6"/>
  <c r="E257" i="6"/>
  <c r="E256" i="6"/>
  <c r="E255" i="6"/>
  <c r="E254" i="6"/>
  <c r="E253" i="6"/>
  <c r="E252" i="6"/>
  <c r="E251" i="6"/>
  <c r="E250" i="6"/>
  <c r="D239" i="6"/>
  <c r="C239" i="6"/>
  <c r="E238" i="6"/>
  <c r="E237" i="6"/>
  <c r="E236" i="6"/>
  <c r="E235" i="6"/>
  <c r="E234" i="6"/>
  <c r="E233" i="6"/>
  <c r="E232" i="6"/>
  <c r="E231" i="6"/>
  <c r="E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E217" i="6"/>
  <c r="E216" i="6"/>
  <c r="E215" i="6"/>
  <c r="E214" i="6"/>
  <c r="E213" i="6"/>
  <c r="D204" i="6"/>
  <c r="C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204" i="6" l="1"/>
  <c r="E239" i="6"/>
  <c r="E280" i="6"/>
  <c r="E340" i="6"/>
  <c r="E370" i="6"/>
  <c r="E490" i="6"/>
  <c r="E622" i="6"/>
  <c r="E311" i="6"/>
  <c r="E455" i="6"/>
  <c r="E524" i="6"/>
  <c r="E594" i="6"/>
  <c r="E405" i="6"/>
  <c r="E557" i="6"/>
</calcChain>
</file>

<file path=xl/sharedStrings.xml><?xml version="1.0" encoding="utf-8"?>
<sst xmlns="http://schemas.openxmlformats.org/spreadsheetml/2006/main" count="725" uniqueCount="66">
  <si>
    <t>CHIHUAHUA</t>
  </si>
  <si>
    <t>HIDALGO</t>
  </si>
  <si>
    <t>MICHOACÁN</t>
  </si>
  <si>
    <t>BAJA CALIFORNIA</t>
  </si>
  <si>
    <t>SINALOA</t>
  </si>
  <si>
    <t>NUEVO LEÓN</t>
  </si>
  <si>
    <t>TAMAULIPAS</t>
  </si>
  <si>
    <t>OAXACA</t>
  </si>
  <si>
    <t>GUERRERO</t>
  </si>
  <si>
    <t>GUANAJUATO</t>
  </si>
  <si>
    <t>DURANGO</t>
  </si>
  <si>
    <t>TLAXCALA</t>
  </si>
  <si>
    <t>SAN LUIS POTOSÍ</t>
  </si>
  <si>
    <t>CHIAPAS</t>
  </si>
  <si>
    <t>MORELOS</t>
  </si>
  <si>
    <t>SONORA</t>
  </si>
  <si>
    <t>AGUASCALIENTES</t>
  </si>
  <si>
    <t>VERACRUZ</t>
  </si>
  <si>
    <t>NAYARIT</t>
  </si>
  <si>
    <t>PUEBLA</t>
  </si>
  <si>
    <t>QUERÉTARO</t>
  </si>
  <si>
    <t>ZACATECAS</t>
  </si>
  <si>
    <t>JALISCO</t>
  </si>
  <si>
    <t>ESTADO DE MÉXICO</t>
  </si>
  <si>
    <t>COAHUILA</t>
  </si>
  <si>
    <t>BAJA CALIFORNIA SUR</t>
  </si>
  <si>
    <t>YUCATÁN</t>
  </si>
  <si>
    <t>QUINTANA ROO</t>
  </si>
  <si>
    <t>TABASCO</t>
  </si>
  <si>
    <t>CIUDAD DE MÉXICO</t>
  </si>
  <si>
    <t>COLIMA</t>
  </si>
  <si>
    <t>CAMPECHE</t>
  </si>
  <si>
    <t>AÑO</t>
  </si>
  <si>
    <t>ESTADO</t>
  </si>
  <si>
    <t>CORTAS</t>
  </si>
  <si>
    <t>LARGAS</t>
  </si>
  <si>
    <t>TOTAL</t>
  </si>
  <si>
    <t>SUBTOTAL</t>
  </si>
  <si>
    <t>CHIAPAS.</t>
  </si>
  <si>
    <t>2006</t>
  </si>
  <si>
    <t>2007</t>
  </si>
  <si>
    <t>EDO.ESTADO DE MÉXICO</t>
  </si>
  <si>
    <t>2008</t>
  </si>
  <si>
    <t>Q.ROO.</t>
  </si>
  <si>
    <t>2009</t>
  </si>
  <si>
    <t>2010</t>
  </si>
  <si>
    <t>2011</t>
  </si>
  <si>
    <t>2012</t>
  </si>
  <si>
    <t>2013</t>
  </si>
  <si>
    <t>AGS.</t>
  </si>
  <si>
    <t>2014</t>
  </si>
  <si>
    <t>2015</t>
  </si>
  <si>
    <t>2016</t>
  </si>
  <si>
    <t>2017</t>
  </si>
  <si>
    <t>2018</t>
  </si>
  <si>
    <t>2020</t>
  </si>
  <si>
    <t>TIPO DE ARMA</t>
  </si>
  <si>
    <t>ARMAS</t>
  </si>
  <si>
    <t>2005</t>
  </si>
  <si>
    <t>CD. DE MÉXICO</t>
  </si>
  <si>
    <t>2002</t>
  </si>
  <si>
    <t>2003</t>
  </si>
  <si>
    <t>2004</t>
  </si>
  <si>
    <t>EDO. DE MÉXICO</t>
  </si>
  <si>
    <t>NVO. LEÓN</t>
  </si>
  <si>
    <t>RESULTADOS DE LA CAMPAÑA DE CANJE DE ARMAS DEL 1 ENE. 2000 AL 31 DIC. 2022, DESGLOSADOS POR AÑO, ENTIDAD FEDERATIVA Y TIPO.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</si>
</sst>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2"/>
      <color rgb="FF006100"/>
      <name val="Arial"/>
      <family val="2"/>
    </font>
    <font>
      <sz val="12"/>
      <color rgb="FF9C0006"/>
      <name val="Arial"/>
      <family val="2"/>
    </font>
    <font>
      <sz val="12"/>
      <color rgb="FF9C6500"/>
      <name val="Arial"/>
      <family val="2"/>
    </font>
    <font>
      <sz val="12"/>
      <color rgb="FF3F3F76"/>
      <name val="Arial"/>
      <family val="2"/>
    </font>
    <font>
      <b/>
      <sz val="12"/>
      <color rgb="FF3F3F3F"/>
      <name val="Arial"/>
      <family val="2"/>
    </font>
    <font>
      <b/>
      <sz val="12"/>
      <color rgb="FFFA7D00"/>
      <name val="Arial"/>
      <family val="2"/>
    </font>
    <font>
      <sz val="12"/>
      <color rgb="FFFA7D00"/>
      <name val="Arial"/>
      <family val="2"/>
    </font>
    <font>
      <b/>
      <sz val="12"/>
      <color theme="0"/>
      <name val="Arial"/>
      <family val="2"/>
    </font>
    <font>
      <sz val="12"/>
      <color rgb="FFFF0000"/>
      <name val="Arial"/>
      <family val="2"/>
    </font>
    <font>
      <i/>
      <sz val="12"/>
      <color rgb="FF7F7F7F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  <font>
      <b/>
      <sz val="11"/>
      <color theme="1"/>
      <name val="Montserrat"/>
    </font>
    <font>
      <sz val="11"/>
      <color theme="1"/>
      <name val="Montserrat"/>
    </font>
    <font>
      <b/>
      <sz val="11"/>
      <color indexed="8"/>
      <name val="Montserrat"/>
    </font>
    <font>
      <sz val="11"/>
      <color indexed="8"/>
      <name val="Montserrat"/>
    </font>
    <font>
      <b/>
      <sz val="11"/>
      <name val="Montserrat"/>
    </font>
    <font>
      <sz val="11"/>
      <color rgb="FF000000"/>
      <name val="Montserrat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9" fillId="0" borderId="0"/>
    <xf numFmtId="0" fontId="19" fillId="0" borderId="0"/>
    <xf numFmtId="0" fontId="19" fillId="0" borderId="0"/>
    <xf numFmtId="0" fontId="20" fillId="0" borderId="0"/>
  </cellStyleXfs>
  <cellXfs count="56">
    <xf numFmtId="0" fontId="0" fillId="0" borderId="0" xfId="0"/>
    <xf numFmtId="0" fontId="22" fillId="0" borderId="0" xfId="42" applyFont="1"/>
    <xf numFmtId="3" fontId="23" fillId="33" borderId="10" xfId="43" applyNumberFormat="1" applyFont="1" applyFill="1" applyBorder="1" applyAlignment="1">
      <alignment horizontal="center" vertical="center"/>
    </xf>
    <xf numFmtId="0" fontId="23" fillId="0" borderId="0" xfId="44" applyFont="1" applyFill="1" applyBorder="1" applyAlignment="1">
      <alignment horizontal="center" wrapText="1"/>
    </xf>
    <xf numFmtId="3" fontId="21" fillId="0" borderId="0" xfId="42" applyNumberFormat="1" applyFont="1" applyFill="1" applyBorder="1"/>
    <xf numFmtId="3" fontId="22" fillId="0" borderId="0" xfId="42" applyNumberFormat="1" applyFont="1"/>
    <xf numFmtId="0" fontId="22" fillId="0" borderId="0" xfId="42" applyFont="1" applyFill="1"/>
    <xf numFmtId="3" fontId="23" fillId="33" borderId="14" xfId="43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vertical="center" wrapText="1"/>
    </xf>
    <xf numFmtId="0" fontId="26" fillId="0" borderId="10" xfId="0" applyFont="1" applyBorder="1" applyAlignment="1">
      <alignment horizontal="right" vertical="center" wrapText="1"/>
    </xf>
    <xf numFmtId="0" fontId="22" fillId="0" borderId="0" xfId="42" applyFont="1" applyBorder="1"/>
    <xf numFmtId="3" fontId="22" fillId="0" borderId="0" xfId="42" applyNumberFormat="1" applyFont="1" applyBorder="1"/>
    <xf numFmtId="0" fontId="24" fillId="0" borderId="0" xfId="44" applyFont="1" applyFill="1" applyBorder="1" applyAlignment="1">
      <alignment wrapText="1"/>
    </xf>
    <xf numFmtId="3" fontId="24" fillId="0" borderId="0" xfId="44" applyNumberFormat="1" applyFont="1" applyBorder="1"/>
    <xf numFmtId="3" fontId="24" fillId="0" borderId="0" xfId="44" applyNumberFormat="1" applyFont="1" applyFill="1" applyBorder="1" applyAlignment="1">
      <alignment horizontal="right" wrapText="1"/>
    </xf>
    <xf numFmtId="0" fontId="24" fillId="0" borderId="10" xfId="44" applyFont="1" applyFill="1" applyBorder="1" applyAlignment="1">
      <alignment vertical="center" wrapText="1"/>
    </xf>
    <xf numFmtId="3" fontId="24" fillId="0" borderId="10" xfId="44" applyNumberFormat="1" applyFont="1" applyFill="1" applyBorder="1" applyAlignment="1">
      <alignment horizontal="right" vertical="center" wrapText="1"/>
    </xf>
    <xf numFmtId="3" fontId="22" fillId="0" borderId="10" xfId="42" applyNumberFormat="1" applyFont="1" applyBorder="1" applyAlignment="1">
      <alignment vertical="center"/>
    </xf>
    <xf numFmtId="3" fontId="21" fillId="35" borderId="10" xfId="42" applyNumberFormat="1" applyFont="1" applyFill="1" applyBorder="1" applyAlignment="1">
      <alignment vertical="center"/>
    </xf>
    <xf numFmtId="3" fontId="24" fillId="0" borderId="10" xfId="44" applyNumberFormat="1" applyFont="1" applyBorder="1" applyAlignment="1">
      <alignment vertical="center"/>
    </xf>
    <xf numFmtId="3" fontId="22" fillId="0" borderId="10" xfId="42" applyNumberFormat="1" applyFont="1" applyFill="1" applyBorder="1" applyAlignment="1">
      <alignment vertical="center"/>
    </xf>
    <xf numFmtId="0" fontId="24" fillId="0" borderId="10" xfId="45" applyFont="1" applyFill="1" applyBorder="1" applyAlignment="1">
      <alignment vertical="center" wrapText="1"/>
    </xf>
    <xf numFmtId="3" fontId="24" fillId="0" borderId="10" xfId="45" applyNumberFormat="1" applyFont="1" applyFill="1" applyBorder="1" applyAlignment="1">
      <alignment horizontal="right" vertical="center" wrapText="1"/>
    </xf>
    <xf numFmtId="3" fontId="24" fillId="0" borderId="10" xfId="45" applyNumberFormat="1" applyFont="1" applyBorder="1" applyAlignment="1">
      <alignment vertical="center"/>
    </xf>
    <xf numFmtId="3" fontId="23" fillId="35" borderId="10" xfId="44" applyNumberFormat="1" applyFont="1" applyFill="1" applyBorder="1" applyAlignment="1">
      <alignment horizontal="right" vertical="center" wrapText="1"/>
    </xf>
    <xf numFmtId="3" fontId="23" fillId="35" borderId="14" xfId="44" applyNumberFormat="1" applyFont="1" applyFill="1" applyBorder="1" applyAlignment="1">
      <alignment horizontal="right" vertical="center" wrapText="1"/>
    </xf>
    <xf numFmtId="3" fontId="23" fillId="35" borderId="10" xfId="45" applyNumberFormat="1" applyFont="1" applyFill="1" applyBorder="1" applyAlignment="1">
      <alignment horizontal="right" vertical="center" wrapText="1"/>
    </xf>
    <xf numFmtId="3" fontId="25" fillId="35" borderId="10" xfId="42" applyNumberFormat="1" applyFont="1" applyFill="1" applyBorder="1" applyAlignment="1">
      <alignment vertical="center"/>
    </xf>
    <xf numFmtId="3" fontId="22" fillId="0" borderId="15" xfId="42" applyNumberFormat="1" applyFont="1" applyBorder="1" applyAlignment="1">
      <alignment vertical="center"/>
    </xf>
    <xf numFmtId="3" fontId="24" fillId="0" borderId="10" xfId="45" applyNumberFormat="1" applyFont="1" applyFill="1" applyBorder="1" applyAlignment="1">
      <alignment vertical="center" wrapText="1"/>
    </xf>
    <xf numFmtId="0" fontId="24" fillId="0" borderId="10" xfId="46" applyFont="1" applyFill="1" applyBorder="1" applyAlignment="1">
      <alignment vertical="center" wrapText="1"/>
    </xf>
    <xf numFmtId="3" fontId="24" fillId="0" borderId="10" xfId="46" applyNumberFormat="1" applyFont="1" applyFill="1" applyBorder="1" applyAlignment="1">
      <alignment horizontal="right" vertical="center" wrapText="1"/>
    </xf>
    <xf numFmtId="3" fontId="24" fillId="0" borderId="10" xfId="46" applyNumberFormat="1" applyFont="1" applyBorder="1" applyAlignment="1">
      <alignment vertical="center"/>
    </xf>
    <xf numFmtId="3" fontId="24" fillId="0" borderId="13" xfId="45" applyNumberFormat="1" applyFont="1" applyFill="1" applyBorder="1" applyAlignment="1">
      <alignment vertical="center" wrapText="1"/>
    </xf>
    <xf numFmtId="0" fontId="22" fillId="0" borderId="10" xfId="0" applyFont="1" applyBorder="1" applyAlignment="1">
      <alignment vertical="center"/>
    </xf>
    <xf numFmtId="3" fontId="21" fillId="35" borderId="15" xfId="42" applyNumberFormat="1" applyFont="1" applyFill="1" applyBorder="1" applyAlignment="1">
      <alignment vertical="center"/>
    </xf>
    <xf numFmtId="0" fontId="26" fillId="0" borderId="10" xfId="0" applyFont="1" applyBorder="1" applyAlignment="1">
      <alignment vertical="center" wrapText="1" readingOrder="1"/>
    </xf>
    <xf numFmtId="3" fontId="24" fillId="0" borderId="10" xfId="43" applyNumberFormat="1" applyFont="1" applyBorder="1"/>
    <xf numFmtId="3" fontId="24" fillId="0" borderId="10" xfId="43" applyNumberFormat="1" applyFont="1" applyFill="1" applyBorder="1" applyAlignment="1">
      <alignment horizontal="right" wrapText="1"/>
    </xf>
    <xf numFmtId="49" fontId="22" fillId="0" borderId="0" xfId="42" applyNumberFormat="1" applyFont="1" applyAlignment="1">
      <alignment horizontal="center" vertical="top" wrapText="1"/>
    </xf>
    <xf numFmtId="49" fontId="22" fillId="0" borderId="16" xfId="42" applyNumberFormat="1" applyFont="1" applyBorder="1" applyAlignment="1">
      <alignment horizontal="center" vertical="top" wrapText="1"/>
    </xf>
    <xf numFmtId="3" fontId="21" fillId="34" borderId="11" xfId="42" applyNumberFormat="1" applyFont="1" applyFill="1" applyBorder="1" applyAlignment="1">
      <alignment horizontal="center" vertical="center"/>
    </xf>
    <xf numFmtId="3" fontId="21" fillId="34" borderId="12" xfId="42" applyNumberFormat="1" applyFont="1" applyFill="1" applyBorder="1" applyAlignment="1">
      <alignment horizontal="center" vertical="center"/>
    </xf>
    <xf numFmtId="3" fontId="21" fillId="34" borderId="13" xfId="42" applyNumberFormat="1" applyFont="1" applyFill="1" applyBorder="1" applyAlignment="1">
      <alignment horizontal="center" vertical="center"/>
    </xf>
    <xf numFmtId="0" fontId="24" fillId="0" borderId="10" xfId="45" applyFont="1" applyFill="1" applyBorder="1" applyAlignment="1">
      <alignment horizontal="center" vertical="center" wrapText="1"/>
    </xf>
    <xf numFmtId="0" fontId="23" fillId="33" borderId="10" xfId="43" applyFont="1" applyFill="1" applyBorder="1" applyAlignment="1">
      <alignment horizontal="center" vertical="center"/>
    </xf>
    <xf numFmtId="3" fontId="21" fillId="34" borderId="10" xfId="42" applyNumberFormat="1" applyFont="1" applyFill="1" applyBorder="1" applyAlignment="1">
      <alignment horizontal="center" vertical="center"/>
    </xf>
    <xf numFmtId="0" fontId="24" fillId="0" borderId="10" xfId="44" applyFont="1" applyFill="1" applyBorder="1" applyAlignment="1">
      <alignment horizontal="center" vertical="center" wrapText="1"/>
    </xf>
    <xf numFmtId="0" fontId="23" fillId="0" borderId="10" xfId="44" applyFont="1" applyFill="1" applyBorder="1" applyAlignment="1">
      <alignment horizontal="center" vertical="center" wrapText="1"/>
    </xf>
    <xf numFmtId="0" fontId="23" fillId="33" borderId="14" xfId="43" applyFont="1" applyFill="1" applyBorder="1" applyAlignment="1">
      <alignment horizontal="center" vertical="center"/>
    </xf>
    <xf numFmtId="0" fontId="23" fillId="33" borderId="15" xfId="43" applyFont="1" applyFill="1" applyBorder="1" applyAlignment="1">
      <alignment horizontal="center" vertical="center"/>
    </xf>
    <xf numFmtId="0" fontId="24" fillId="0" borderId="10" xfId="46" applyFont="1" applyFill="1" applyBorder="1" applyAlignment="1">
      <alignment horizontal="center" vertical="center" wrapText="1"/>
    </xf>
    <xf numFmtId="3" fontId="22" fillId="0" borderId="0" xfId="42" applyNumberFormat="1" applyFont="1" applyBorder="1" applyAlignment="1">
      <alignment horizontal="center"/>
    </xf>
    <xf numFmtId="0" fontId="24" fillId="0" borderId="11" xfId="45" applyFont="1" applyFill="1" applyBorder="1" applyAlignment="1">
      <alignment horizontal="center" vertical="center" wrapText="1"/>
    </xf>
    <xf numFmtId="0" fontId="23" fillId="33" borderId="11" xfId="43" applyFont="1" applyFill="1" applyBorder="1" applyAlignment="1">
      <alignment horizontal="center" vertical="center"/>
    </xf>
    <xf numFmtId="0" fontId="23" fillId="0" borderId="15" xfId="44" applyFont="1" applyFill="1" applyBorder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_CANJE" xfId="46"/>
    <cellStyle name="Normal_Hoja1" xfId="43"/>
    <cellStyle name="Normal_Hoja2" xfId="45"/>
    <cellStyle name="Normal_Hoja2_1" xfId="44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2"/>
  <sheetViews>
    <sheetView tabSelected="1" view="pageBreakPreview" zoomScale="85" zoomScaleNormal="70" zoomScaleSheetLayoutView="85" zoomScalePageLayoutView="85" workbookViewId="0">
      <selection activeCell="D562" sqref="D562"/>
    </sheetView>
  </sheetViews>
  <sheetFormatPr baseColWidth="10" defaultColWidth="11.53515625" defaultRowHeight="19.75" customHeight="1" x14ac:dyDescent="0.45"/>
  <cols>
    <col min="1" max="1" width="11.53515625" style="1"/>
    <col min="2" max="2" width="22.765625" style="1" customWidth="1"/>
    <col min="3" max="5" width="11.53515625" style="5"/>
    <col min="6" max="16384" width="11.53515625" style="1"/>
  </cols>
  <sheetData>
    <row r="1" spans="1:5" ht="19.5" customHeight="1" x14ac:dyDescent="0.45">
      <c r="A1" s="39" t="s">
        <v>65</v>
      </c>
      <c r="B1" s="39"/>
      <c r="C1" s="39"/>
      <c r="D1" s="39"/>
      <c r="E1" s="39"/>
    </row>
    <row r="2" spans="1:5" ht="27" customHeight="1" x14ac:dyDescent="0.45">
      <c r="A2" s="40"/>
      <c r="B2" s="40"/>
      <c r="C2" s="40"/>
      <c r="D2" s="40"/>
      <c r="E2" s="40"/>
    </row>
    <row r="3" spans="1:5" ht="19.75" customHeight="1" x14ac:dyDescent="0.45">
      <c r="A3" s="45" t="s">
        <v>32</v>
      </c>
      <c r="B3" s="45" t="s">
        <v>33</v>
      </c>
      <c r="C3" s="46" t="s">
        <v>57</v>
      </c>
      <c r="D3" s="46"/>
      <c r="E3" s="46"/>
    </row>
    <row r="4" spans="1:5" ht="19.75" customHeight="1" x14ac:dyDescent="0.45">
      <c r="A4" s="45"/>
      <c r="B4" s="45"/>
      <c r="C4" s="2" t="s">
        <v>34</v>
      </c>
      <c r="D4" s="2" t="s">
        <v>35</v>
      </c>
      <c r="E4" s="2" t="s">
        <v>36</v>
      </c>
    </row>
    <row r="5" spans="1:5" ht="19.75" customHeight="1" x14ac:dyDescent="0.45">
      <c r="A5" s="47">
        <v>2000</v>
      </c>
      <c r="B5" s="15" t="s">
        <v>9</v>
      </c>
      <c r="C5" s="16">
        <v>16</v>
      </c>
      <c r="D5" s="16">
        <v>2</v>
      </c>
      <c r="E5" s="17">
        <f t="shared" ref="E5:E27" si="0">C5+D5</f>
        <v>18</v>
      </c>
    </row>
    <row r="6" spans="1:5" ht="19.75" customHeight="1" x14ac:dyDescent="0.45">
      <c r="A6" s="47"/>
      <c r="B6" s="15" t="s">
        <v>15</v>
      </c>
      <c r="C6" s="16">
        <v>85</v>
      </c>
      <c r="D6" s="16">
        <v>28</v>
      </c>
      <c r="E6" s="17">
        <f t="shared" si="0"/>
        <v>113</v>
      </c>
    </row>
    <row r="7" spans="1:5" ht="19.75" customHeight="1" x14ac:dyDescent="0.45">
      <c r="A7" s="48" t="s">
        <v>37</v>
      </c>
      <c r="B7" s="48"/>
      <c r="C7" s="18">
        <f>SUM(C5:C6)</f>
        <v>101</v>
      </c>
      <c r="D7" s="18">
        <f>SUM(D5:D6)</f>
        <v>30</v>
      </c>
      <c r="E7" s="18">
        <f>SUM(E5:E6)</f>
        <v>131</v>
      </c>
    </row>
    <row r="8" spans="1:5" ht="19.75" customHeight="1" x14ac:dyDescent="0.45">
      <c r="A8" s="12"/>
      <c r="B8" s="12"/>
      <c r="C8" s="13"/>
      <c r="D8" s="13"/>
      <c r="E8" s="11"/>
    </row>
    <row r="9" spans="1:5" ht="19.75" customHeight="1" x14ac:dyDescent="0.45">
      <c r="A9" s="45" t="s">
        <v>32</v>
      </c>
      <c r="B9" s="45" t="s">
        <v>33</v>
      </c>
      <c r="C9" s="46" t="s">
        <v>57</v>
      </c>
      <c r="D9" s="46"/>
      <c r="E9" s="46"/>
    </row>
    <row r="10" spans="1:5" ht="19.75" customHeight="1" x14ac:dyDescent="0.45">
      <c r="A10" s="45"/>
      <c r="B10" s="45"/>
      <c r="C10" s="2" t="s">
        <v>34</v>
      </c>
      <c r="D10" s="2" t="s">
        <v>35</v>
      </c>
      <c r="E10" s="2" t="s">
        <v>36</v>
      </c>
    </row>
    <row r="11" spans="1:5" ht="19.75" customHeight="1" x14ac:dyDescent="0.45">
      <c r="A11" s="47">
        <v>2001</v>
      </c>
      <c r="B11" s="15" t="s">
        <v>3</v>
      </c>
      <c r="C11" s="16">
        <v>1774</v>
      </c>
      <c r="D11" s="16">
        <v>2891</v>
      </c>
      <c r="E11" s="17">
        <f t="shared" si="0"/>
        <v>4665</v>
      </c>
    </row>
    <row r="12" spans="1:5" ht="19.75" customHeight="1" x14ac:dyDescent="0.45">
      <c r="A12" s="47"/>
      <c r="B12" s="15" t="s">
        <v>25</v>
      </c>
      <c r="C12" s="16">
        <v>6</v>
      </c>
      <c r="D12" s="16">
        <v>4</v>
      </c>
      <c r="E12" s="17">
        <f t="shared" si="0"/>
        <v>10</v>
      </c>
    </row>
    <row r="13" spans="1:5" ht="19.75" customHeight="1" x14ac:dyDescent="0.45">
      <c r="A13" s="47"/>
      <c r="B13" s="15" t="s">
        <v>31</v>
      </c>
      <c r="C13" s="19"/>
      <c r="D13" s="16">
        <v>1</v>
      </c>
      <c r="E13" s="17">
        <f t="shared" si="0"/>
        <v>1</v>
      </c>
    </row>
    <row r="14" spans="1:5" ht="19.75" customHeight="1" x14ac:dyDescent="0.45">
      <c r="A14" s="47"/>
      <c r="B14" s="15" t="s">
        <v>0</v>
      </c>
      <c r="C14" s="16">
        <v>900</v>
      </c>
      <c r="D14" s="16">
        <v>550</v>
      </c>
      <c r="E14" s="17">
        <f t="shared" si="0"/>
        <v>1450</v>
      </c>
    </row>
    <row r="15" spans="1:5" ht="19.75" customHeight="1" x14ac:dyDescent="0.45">
      <c r="A15" s="47"/>
      <c r="B15" s="15" t="s">
        <v>38</v>
      </c>
      <c r="C15" s="19"/>
      <c r="D15" s="16">
        <v>3</v>
      </c>
      <c r="E15" s="17">
        <f t="shared" si="0"/>
        <v>3</v>
      </c>
    </row>
    <row r="16" spans="1:5" ht="19.75" customHeight="1" x14ac:dyDescent="0.45">
      <c r="A16" s="47"/>
      <c r="B16" s="15" t="s">
        <v>29</v>
      </c>
      <c r="C16" s="16">
        <v>12</v>
      </c>
      <c r="D16" s="16">
        <v>4</v>
      </c>
      <c r="E16" s="17">
        <f t="shared" si="0"/>
        <v>16</v>
      </c>
    </row>
    <row r="17" spans="1:6" ht="19.75" customHeight="1" x14ac:dyDescent="0.45">
      <c r="A17" s="47"/>
      <c r="B17" s="15" t="s">
        <v>9</v>
      </c>
      <c r="C17" s="16">
        <v>10</v>
      </c>
      <c r="D17" s="16">
        <v>2</v>
      </c>
      <c r="E17" s="17">
        <f t="shared" si="0"/>
        <v>12</v>
      </c>
    </row>
    <row r="18" spans="1:6" ht="19.75" customHeight="1" x14ac:dyDescent="0.45">
      <c r="A18" s="47"/>
      <c r="B18" s="15" t="s">
        <v>22</v>
      </c>
      <c r="C18" s="16">
        <v>21</v>
      </c>
      <c r="D18" s="16">
        <v>14</v>
      </c>
      <c r="E18" s="17">
        <f t="shared" si="0"/>
        <v>35</v>
      </c>
    </row>
    <row r="19" spans="1:6" ht="19.75" customHeight="1" x14ac:dyDescent="0.45">
      <c r="A19" s="47"/>
      <c r="B19" s="15" t="s">
        <v>23</v>
      </c>
      <c r="C19" s="16">
        <v>861</v>
      </c>
      <c r="D19" s="16">
        <v>497</v>
      </c>
      <c r="E19" s="17">
        <f t="shared" si="0"/>
        <v>1358</v>
      </c>
    </row>
    <row r="20" spans="1:6" ht="19.75" customHeight="1" x14ac:dyDescent="0.45">
      <c r="A20" s="47"/>
      <c r="B20" s="15" t="s">
        <v>2</v>
      </c>
      <c r="C20" s="16">
        <v>1</v>
      </c>
      <c r="D20" s="19"/>
      <c r="E20" s="17">
        <f t="shared" si="0"/>
        <v>1</v>
      </c>
    </row>
    <row r="21" spans="1:6" ht="19.75" customHeight="1" x14ac:dyDescent="0.45">
      <c r="A21" s="47"/>
      <c r="B21" s="15" t="s">
        <v>5</v>
      </c>
      <c r="C21" s="16">
        <v>2345</v>
      </c>
      <c r="D21" s="16">
        <v>847</v>
      </c>
      <c r="E21" s="17">
        <f t="shared" si="0"/>
        <v>3192</v>
      </c>
    </row>
    <row r="22" spans="1:6" ht="19.75" customHeight="1" x14ac:dyDescent="0.45">
      <c r="A22" s="47"/>
      <c r="B22" s="15" t="s">
        <v>7</v>
      </c>
      <c r="C22" s="16">
        <v>73</v>
      </c>
      <c r="D22" s="16">
        <v>62</v>
      </c>
      <c r="E22" s="17">
        <f t="shared" si="0"/>
        <v>135</v>
      </c>
    </row>
    <row r="23" spans="1:6" ht="19.75" customHeight="1" x14ac:dyDescent="0.45">
      <c r="A23" s="47"/>
      <c r="B23" s="15" t="s">
        <v>20</v>
      </c>
      <c r="C23" s="16">
        <v>4</v>
      </c>
      <c r="D23" s="16">
        <v>1</v>
      </c>
      <c r="E23" s="17">
        <f t="shared" si="0"/>
        <v>5</v>
      </c>
    </row>
    <row r="24" spans="1:6" ht="19.75" customHeight="1" x14ac:dyDescent="0.45">
      <c r="A24" s="47"/>
      <c r="B24" s="15" t="s">
        <v>4</v>
      </c>
      <c r="C24" s="16">
        <v>756</v>
      </c>
      <c r="D24" s="16">
        <v>467</v>
      </c>
      <c r="E24" s="17">
        <f t="shared" si="0"/>
        <v>1223</v>
      </c>
    </row>
    <row r="25" spans="1:6" ht="19.75" customHeight="1" x14ac:dyDescent="0.45">
      <c r="A25" s="47"/>
      <c r="B25" s="15" t="s">
        <v>15</v>
      </c>
      <c r="C25" s="16">
        <v>152</v>
      </c>
      <c r="D25" s="16">
        <v>14</v>
      </c>
      <c r="E25" s="17">
        <f t="shared" si="0"/>
        <v>166</v>
      </c>
    </row>
    <row r="26" spans="1:6" ht="19.75" customHeight="1" x14ac:dyDescent="0.45">
      <c r="A26" s="47"/>
      <c r="B26" s="15" t="s">
        <v>6</v>
      </c>
      <c r="C26" s="16">
        <v>56</v>
      </c>
      <c r="D26" s="16">
        <v>23</v>
      </c>
      <c r="E26" s="17">
        <f t="shared" si="0"/>
        <v>79</v>
      </c>
    </row>
    <row r="27" spans="1:6" ht="19.75" customHeight="1" x14ac:dyDescent="0.45">
      <c r="A27" s="47"/>
      <c r="B27" s="15" t="s">
        <v>11</v>
      </c>
      <c r="C27" s="16">
        <v>30</v>
      </c>
      <c r="D27" s="16">
        <v>12</v>
      </c>
      <c r="E27" s="17">
        <f t="shared" si="0"/>
        <v>42</v>
      </c>
    </row>
    <row r="28" spans="1:6" ht="19.75" customHeight="1" x14ac:dyDescent="0.45">
      <c r="A28" s="48" t="s">
        <v>37</v>
      </c>
      <c r="B28" s="48"/>
      <c r="C28" s="18">
        <f>SUM(C11:C27)</f>
        <v>7001</v>
      </c>
      <c r="D28" s="18">
        <f>SUM(D11:D27)</f>
        <v>5392</v>
      </c>
      <c r="E28" s="18">
        <f>SUM(E11:E27)</f>
        <v>12393</v>
      </c>
    </row>
    <row r="29" spans="1:6" ht="19.75" customHeight="1" x14ac:dyDescent="0.45">
      <c r="A29" s="12"/>
      <c r="B29" s="12"/>
      <c r="C29" s="13"/>
      <c r="D29" s="13"/>
      <c r="E29" s="11"/>
      <c r="F29" s="10"/>
    </row>
    <row r="30" spans="1:6" ht="19.75" customHeight="1" x14ac:dyDescent="0.45">
      <c r="A30" s="12"/>
      <c r="B30" s="12"/>
      <c r="C30" s="13"/>
      <c r="D30" s="13"/>
      <c r="E30" s="11"/>
      <c r="F30" s="10"/>
    </row>
    <row r="31" spans="1:6" ht="19.75" customHeight="1" x14ac:dyDescent="0.45">
      <c r="A31" s="12"/>
      <c r="B31" s="12"/>
      <c r="C31" s="13"/>
      <c r="D31" s="13"/>
      <c r="E31" s="11"/>
      <c r="F31" s="10"/>
    </row>
    <row r="32" spans="1:6" ht="19.75" customHeight="1" x14ac:dyDescent="0.45">
      <c r="A32" s="12"/>
      <c r="B32" s="12"/>
      <c r="C32" s="13"/>
      <c r="D32" s="13"/>
      <c r="E32" s="11"/>
      <c r="F32" s="10"/>
    </row>
    <row r="33" spans="1:6" ht="19.75" customHeight="1" x14ac:dyDescent="0.45">
      <c r="A33" s="12"/>
      <c r="B33" s="12"/>
      <c r="C33" s="13"/>
      <c r="D33" s="13"/>
      <c r="E33" s="11"/>
      <c r="F33" s="10"/>
    </row>
    <row r="34" spans="1:6" ht="19.75" customHeight="1" x14ac:dyDescent="0.45">
      <c r="A34" s="12"/>
      <c r="B34" s="12"/>
      <c r="C34" s="13"/>
      <c r="D34" s="13"/>
      <c r="E34" s="11"/>
      <c r="F34" s="10"/>
    </row>
    <row r="35" spans="1:6" ht="19.75" customHeight="1" x14ac:dyDescent="0.45">
      <c r="A35" s="12"/>
      <c r="B35" s="12"/>
      <c r="C35" s="13"/>
      <c r="D35" s="13"/>
      <c r="E35" s="11"/>
      <c r="F35" s="10"/>
    </row>
    <row r="36" spans="1:6" ht="19.75" customHeight="1" x14ac:dyDescent="0.45">
      <c r="A36" s="45" t="s">
        <v>32</v>
      </c>
      <c r="B36" s="45" t="s">
        <v>33</v>
      </c>
      <c r="C36" s="46" t="s">
        <v>57</v>
      </c>
      <c r="D36" s="46"/>
      <c r="E36" s="46"/>
    </row>
    <row r="37" spans="1:6" ht="19.75" customHeight="1" x14ac:dyDescent="0.45">
      <c r="A37" s="45"/>
      <c r="B37" s="45"/>
      <c r="C37" s="2" t="s">
        <v>34</v>
      </c>
      <c r="D37" s="2" t="s">
        <v>35</v>
      </c>
      <c r="E37" s="2" t="s">
        <v>36</v>
      </c>
    </row>
    <row r="38" spans="1:6" ht="19.75" customHeight="1" x14ac:dyDescent="0.45">
      <c r="A38" s="47" t="s">
        <v>60</v>
      </c>
      <c r="B38" s="15" t="s">
        <v>3</v>
      </c>
      <c r="C38" s="16">
        <v>1366</v>
      </c>
      <c r="D38" s="16">
        <v>2449</v>
      </c>
      <c r="E38" s="17">
        <f t="shared" ref="E38:E111" si="1">C38+D38</f>
        <v>3815</v>
      </c>
    </row>
    <row r="39" spans="1:6" ht="19.75" customHeight="1" x14ac:dyDescent="0.45">
      <c r="A39" s="47"/>
      <c r="B39" s="15" t="s">
        <v>25</v>
      </c>
      <c r="C39" s="16">
        <v>15</v>
      </c>
      <c r="D39" s="16">
        <v>10</v>
      </c>
      <c r="E39" s="17">
        <f t="shared" si="1"/>
        <v>25</v>
      </c>
    </row>
    <row r="40" spans="1:6" ht="19.75" customHeight="1" x14ac:dyDescent="0.45">
      <c r="A40" s="47"/>
      <c r="B40" s="15" t="s">
        <v>24</v>
      </c>
      <c r="C40" s="16">
        <v>34</v>
      </c>
      <c r="D40" s="16">
        <v>39</v>
      </c>
      <c r="E40" s="17">
        <f t="shared" si="1"/>
        <v>73</v>
      </c>
    </row>
    <row r="41" spans="1:6" ht="19.75" customHeight="1" x14ac:dyDescent="0.45">
      <c r="A41" s="47"/>
      <c r="B41" s="15" t="s">
        <v>0</v>
      </c>
      <c r="C41" s="16">
        <v>2281</v>
      </c>
      <c r="D41" s="16">
        <v>1299</v>
      </c>
      <c r="E41" s="17">
        <f t="shared" si="1"/>
        <v>3580</v>
      </c>
    </row>
    <row r="42" spans="1:6" ht="19.75" customHeight="1" x14ac:dyDescent="0.45">
      <c r="A42" s="47"/>
      <c r="B42" s="15" t="s">
        <v>38</v>
      </c>
      <c r="C42" s="16">
        <v>61</v>
      </c>
      <c r="D42" s="16">
        <v>18</v>
      </c>
      <c r="E42" s="17">
        <f t="shared" si="1"/>
        <v>79</v>
      </c>
    </row>
    <row r="43" spans="1:6" ht="19.75" customHeight="1" x14ac:dyDescent="0.45">
      <c r="A43" s="47"/>
      <c r="B43" s="15" t="s">
        <v>8</v>
      </c>
      <c r="C43" s="16">
        <v>109</v>
      </c>
      <c r="D43" s="16">
        <v>215</v>
      </c>
      <c r="E43" s="17">
        <f t="shared" si="1"/>
        <v>324</v>
      </c>
    </row>
    <row r="44" spans="1:6" ht="19.75" customHeight="1" x14ac:dyDescent="0.45">
      <c r="A44" s="47"/>
      <c r="B44" s="15" t="s">
        <v>9</v>
      </c>
      <c r="C44" s="16">
        <v>14</v>
      </c>
      <c r="D44" s="16">
        <v>12</v>
      </c>
      <c r="E44" s="17">
        <f t="shared" si="1"/>
        <v>26</v>
      </c>
    </row>
    <row r="45" spans="1:6" ht="19.75" customHeight="1" x14ac:dyDescent="0.45">
      <c r="A45" s="47"/>
      <c r="B45" s="15" t="s">
        <v>22</v>
      </c>
      <c r="C45" s="16">
        <v>11</v>
      </c>
      <c r="D45" s="16">
        <v>12</v>
      </c>
      <c r="E45" s="17">
        <f t="shared" si="1"/>
        <v>23</v>
      </c>
    </row>
    <row r="46" spans="1:6" ht="19.75" customHeight="1" x14ac:dyDescent="0.45">
      <c r="A46" s="47"/>
      <c r="B46" s="15" t="s">
        <v>23</v>
      </c>
      <c r="C46" s="16">
        <v>1</v>
      </c>
      <c r="D46" s="16">
        <v>3</v>
      </c>
      <c r="E46" s="17">
        <f t="shared" si="1"/>
        <v>4</v>
      </c>
    </row>
    <row r="47" spans="1:6" ht="19.75" customHeight="1" x14ac:dyDescent="0.45">
      <c r="A47" s="47"/>
      <c r="B47" s="15" t="s">
        <v>2</v>
      </c>
      <c r="C47" s="16">
        <v>2</v>
      </c>
      <c r="D47" s="16">
        <v>2</v>
      </c>
      <c r="E47" s="17">
        <f t="shared" si="1"/>
        <v>4</v>
      </c>
    </row>
    <row r="48" spans="1:6" ht="19.75" customHeight="1" x14ac:dyDescent="0.45">
      <c r="A48" s="47"/>
      <c r="B48" s="15" t="s">
        <v>14</v>
      </c>
      <c r="C48" s="16">
        <v>17</v>
      </c>
      <c r="D48" s="16">
        <v>19</v>
      </c>
      <c r="E48" s="20">
        <f t="shared" si="1"/>
        <v>36</v>
      </c>
    </row>
    <row r="49" spans="1:5" ht="19.75" customHeight="1" x14ac:dyDescent="0.45">
      <c r="A49" s="47"/>
      <c r="B49" s="15" t="s">
        <v>5</v>
      </c>
      <c r="C49" s="16">
        <v>17</v>
      </c>
      <c r="D49" s="16">
        <v>22</v>
      </c>
      <c r="E49" s="20">
        <f t="shared" si="1"/>
        <v>39</v>
      </c>
    </row>
    <row r="50" spans="1:5" ht="19.75" customHeight="1" x14ac:dyDescent="0.45">
      <c r="A50" s="47"/>
      <c r="B50" s="15" t="s">
        <v>18</v>
      </c>
      <c r="C50" s="16">
        <v>90</v>
      </c>
      <c r="D50" s="16">
        <v>35</v>
      </c>
      <c r="E50" s="20">
        <f t="shared" si="1"/>
        <v>125</v>
      </c>
    </row>
    <row r="51" spans="1:5" ht="19.75" customHeight="1" x14ac:dyDescent="0.45">
      <c r="A51" s="47"/>
      <c r="B51" s="15" t="s">
        <v>7</v>
      </c>
      <c r="C51" s="16">
        <v>151</v>
      </c>
      <c r="D51" s="16">
        <v>137</v>
      </c>
      <c r="E51" s="20">
        <f t="shared" si="1"/>
        <v>288</v>
      </c>
    </row>
    <row r="52" spans="1:5" ht="19.75" customHeight="1" x14ac:dyDescent="0.45">
      <c r="A52" s="47"/>
      <c r="B52" s="15" t="s">
        <v>19</v>
      </c>
      <c r="C52" s="16">
        <v>131</v>
      </c>
      <c r="D52" s="16">
        <v>67</v>
      </c>
      <c r="E52" s="20">
        <f t="shared" si="1"/>
        <v>198</v>
      </c>
    </row>
    <row r="53" spans="1:5" ht="19.75" customHeight="1" x14ac:dyDescent="0.45">
      <c r="A53" s="47"/>
      <c r="B53" s="15" t="s">
        <v>20</v>
      </c>
      <c r="C53" s="19"/>
      <c r="D53" s="16">
        <v>4</v>
      </c>
      <c r="E53" s="20">
        <f t="shared" si="1"/>
        <v>4</v>
      </c>
    </row>
    <row r="54" spans="1:5" ht="19.75" customHeight="1" x14ac:dyDescent="0.45">
      <c r="A54" s="47"/>
      <c r="B54" s="15" t="s">
        <v>12</v>
      </c>
      <c r="C54" s="16">
        <v>46</v>
      </c>
      <c r="D54" s="16">
        <v>25</v>
      </c>
      <c r="E54" s="17">
        <f t="shared" si="1"/>
        <v>71</v>
      </c>
    </row>
    <row r="55" spans="1:5" ht="19.75" customHeight="1" x14ac:dyDescent="0.45">
      <c r="A55" s="47"/>
      <c r="B55" s="15" t="s">
        <v>4</v>
      </c>
      <c r="C55" s="16">
        <v>528</v>
      </c>
      <c r="D55" s="16">
        <v>276</v>
      </c>
      <c r="E55" s="17">
        <f t="shared" si="1"/>
        <v>804</v>
      </c>
    </row>
    <row r="56" spans="1:5" ht="19.75" customHeight="1" x14ac:dyDescent="0.45">
      <c r="A56" s="47"/>
      <c r="B56" s="15" t="s">
        <v>15</v>
      </c>
      <c r="C56" s="16">
        <v>182</v>
      </c>
      <c r="D56" s="16">
        <v>146</v>
      </c>
      <c r="E56" s="17">
        <f t="shared" si="1"/>
        <v>328</v>
      </c>
    </row>
    <row r="57" spans="1:5" ht="19.75" customHeight="1" x14ac:dyDescent="0.45">
      <c r="A57" s="47"/>
      <c r="B57" s="15" t="s">
        <v>6</v>
      </c>
      <c r="C57" s="16">
        <v>237</v>
      </c>
      <c r="D57" s="16">
        <v>176</v>
      </c>
      <c r="E57" s="17">
        <f t="shared" si="1"/>
        <v>413</v>
      </c>
    </row>
    <row r="58" spans="1:5" ht="19.75" customHeight="1" x14ac:dyDescent="0.45">
      <c r="A58" s="47"/>
      <c r="B58" s="15" t="s">
        <v>11</v>
      </c>
      <c r="C58" s="16">
        <v>36</v>
      </c>
      <c r="D58" s="16">
        <v>59</v>
      </c>
      <c r="E58" s="17">
        <f t="shared" si="1"/>
        <v>95</v>
      </c>
    </row>
    <row r="59" spans="1:5" ht="19.75" customHeight="1" x14ac:dyDescent="0.45">
      <c r="A59" s="47"/>
      <c r="B59" s="15" t="s">
        <v>17</v>
      </c>
      <c r="C59" s="16">
        <v>218</v>
      </c>
      <c r="D59" s="16">
        <v>238</v>
      </c>
      <c r="E59" s="17">
        <f t="shared" si="1"/>
        <v>456</v>
      </c>
    </row>
    <row r="60" spans="1:5" ht="19.75" customHeight="1" x14ac:dyDescent="0.45">
      <c r="A60" s="47"/>
      <c r="B60" s="15" t="s">
        <v>26</v>
      </c>
      <c r="C60" s="16">
        <v>34</v>
      </c>
      <c r="D60" s="16">
        <v>15</v>
      </c>
      <c r="E60" s="17">
        <f t="shared" si="1"/>
        <v>49</v>
      </c>
    </row>
    <row r="61" spans="1:5" ht="19.75" customHeight="1" x14ac:dyDescent="0.45">
      <c r="A61" s="47"/>
      <c r="B61" s="15" t="s">
        <v>21</v>
      </c>
      <c r="C61" s="16">
        <v>98</v>
      </c>
      <c r="D61" s="16">
        <v>103</v>
      </c>
      <c r="E61" s="17">
        <f t="shared" si="1"/>
        <v>201</v>
      </c>
    </row>
    <row r="62" spans="1:5" ht="19.75" customHeight="1" x14ac:dyDescent="0.45">
      <c r="A62" s="48" t="s">
        <v>37</v>
      </c>
      <c r="B62" s="48"/>
      <c r="C62" s="18">
        <f>SUM(C38:C61)</f>
        <v>5679</v>
      </c>
      <c r="D62" s="18">
        <f>SUM(D38:D61)</f>
        <v>5381</v>
      </c>
      <c r="E62" s="18">
        <f>SUM(E38:E61)</f>
        <v>11060</v>
      </c>
    </row>
    <row r="63" spans="1:5" ht="19.75" customHeight="1" x14ac:dyDescent="0.45">
      <c r="A63" s="12"/>
      <c r="B63" s="12"/>
      <c r="C63" s="14"/>
      <c r="D63" s="14"/>
      <c r="E63" s="11"/>
    </row>
    <row r="64" spans="1:5" ht="19.75" customHeight="1" x14ac:dyDescent="0.45">
      <c r="A64" s="12"/>
      <c r="B64" s="12"/>
      <c r="C64" s="14"/>
      <c r="D64" s="14"/>
      <c r="E64" s="11"/>
    </row>
    <row r="65" spans="1:5" ht="19.75" customHeight="1" x14ac:dyDescent="0.45">
      <c r="A65" s="12"/>
      <c r="B65" s="12"/>
      <c r="C65" s="14"/>
      <c r="D65" s="14"/>
      <c r="E65" s="11"/>
    </row>
    <row r="66" spans="1:5" ht="19.75" customHeight="1" x14ac:dyDescent="0.45">
      <c r="A66" s="12"/>
      <c r="B66" s="12"/>
      <c r="C66" s="14"/>
      <c r="D66" s="14"/>
      <c r="E66" s="11"/>
    </row>
    <row r="67" spans="1:5" ht="19.75" customHeight="1" x14ac:dyDescent="0.45">
      <c r="A67" s="12"/>
      <c r="B67" s="12"/>
      <c r="C67" s="14"/>
      <c r="D67" s="14"/>
      <c r="E67" s="11"/>
    </row>
    <row r="68" spans="1:5" ht="19.75" customHeight="1" x14ac:dyDescent="0.45">
      <c r="A68" s="12"/>
      <c r="B68" s="12"/>
      <c r="C68" s="14"/>
      <c r="D68" s="14"/>
      <c r="E68" s="11"/>
    </row>
    <row r="69" spans="1:5" ht="19.75" customHeight="1" x14ac:dyDescent="0.45">
      <c r="A69" s="12"/>
      <c r="B69" s="12"/>
      <c r="C69" s="14"/>
      <c r="D69" s="14"/>
      <c r="E69" s="11"/>
    </row>
    <row r="70" spans="1:5" ht="19.75" customHeight="1" x14ac:dyDescent="0.45">
      <c r="A70" s="12"/>
      <c r="B70" s="12"/>
      <c r="C70" s="14"/>
      <c r="D70" s="14"/>
      <c r="E70" s="11"/>
    </row>
    <row r="71" spans="1:5" ht="19.75" customHeight="1" x14ac:dyDescent="0.45">
      <c r="A71" s="45" t="s">
        <v>32</v>
      </c>
      <c r="B71" s="45" t="s">
        <v>33</v>
      </c>
      <c r="C71" s="46" t="s">
        <v>57</v>
      </c>
      <c r="D71" s="46"/>
      <c r="E71" s="46"/>
    </row>
    <row r="72" spans="1:5" ht="19.75" customHeight="1" x14ac:dyDescent="0.45">
      <c r="A72" s="45"/>
      <c r="B72" s="45"/>
      <c r="C72" s="2" t="s">
        <v>34</v>
      </c>
      <c r="D72" s="2" t="s">
        <v>35</v>
      </c>
      <c r="E72" s="2" t="s">
        <v>36</v>
      </c>
    </row>
    <row r="73" spans="1:5" ht="19.75" customHeight="1" x14ac:dyDescent="0.45">
      <c r="A73" s="47" t="s">
        <v>61</v>
      </c>
      <c r="B73" s="21" t="s">
        <v>16</v>
      </c>
      <c r="C73" s="22">
        <v>37</v>
      </c>
      <c r="D73" s="22">
        <v>8</v>
      </c>
      <c r="E73" s="17">
        <f t="shared" si="1"/>
        <v>45</v>
      </c>
    </row>
    <row r="74" spans="1:5" ht="19.75" customHeight="1" x14ac:dyDescent="0.45">
      <c r="A74" s="47"/>
      <c r="B74" s="21" t="s">
        <v>3</v>
      </c>
      <c r="C74" s="22">
        <v>2303</v>
      </c>
      <c r="D74" s="22">
        <v>3013</v>
      </c>
      <c r="E74" s="17">
        <f t="shared" si="1"/>
        <v>5316</v>
      </c>
    </row>
    <row r="75" spans="1:5" ht="19.75" customHeight="1" x14ac:dyDescent="0.45">
      <c r="A75" s="47"/>
      <c r="B75" s="21" t="s">
        <v>25</v>
      </c>
      <c r="C75" s="22">
        <v>17</v>
      </c>
      <c r="D75" s="22">
        <v>22</v>
      </c>
      <c r="E75" s="17">
        <f t="shared" si="1"/>
        <v>39</v>
      </c>
    </row>
    <row r="76" spans="1:5" ht="19.75" customHeight="1" x14ac:dyDescent="0.45">
      <c r="A76" s="47"/>
      <c r="B76" s="21" t="s">
        <v>24</v>
      </c>
      <c r="C76" s="22">
        <v>64</v>
      </c>
      <c r="D76" s="22">
        <v>38</v>
      </c>
      <c r="E76" s="17">
        <f t="shared" si="1"/>
        <v>102</v>
      </c>
    </row>
    <row r="77" spans="1:5" ht="19.75" customHeight="1" x14ac:dyDescent="0.45">
      <c r="A77" s="47"/>
      <c r="B77" s="21" t="s">
        <v>30</v>
      </c>
      <c r="C77" s="22">
        <v>3</v>
      </c>
      <c r="D77" s="22">
        <v>3</v>
      </c>
      <c r="E77" s="17">
        <f t="shared" si="1"/>
        <v>6</v>
      </c>
    </row>
    <row r="78" spans="1:5" ht="19.75" customHeight="1" x14ac:dyDescent="0.45">
      <c r="A78" s="47"/>
      <c r="B78" s="21" t="s">
        <v>0</v>
      </c>
      <c r="C78" s="22">
        <v>2081</v>
      </c>
      <c r="D78" s="22">
        <v>1434</v>
      </c>
      <c r="E78" s="17">
        <f t="shared" si="1"/>
        <v>3515</v>
      </c>
    </row>
    <row r="79" spans="1:5" ht="19.75" customHeight="1" x14ac:dyDescent="0.45">
      <c r="A79" s="47"/>
      <c r="B79" s="21" t="s">
        <v>38</v>
      </c>
      <c r="C79" s="22">
        <v>24</v>
      </c>
      <c r="D79" s="22">
        <v>5</v>
      </c>
      <c r="E79" s="17">
        <f t="shared" si="1"/>
        <v>29</v>
      </c>
    </row>
    <row r="80" spans="1:5" ht="19.75" customHeight="1" x14ac:dyDescent="0.45">
      <c r="A80" s="47"/>
      <c r="B80" s="21" t="s">
        <v>29</v>
      </c>
      <c r="C80" s="22">
        <v>1</v>
      </c>
      <c r="D80" s="23"/>
      <c r="E80" s="17">
        <f t="shared" si="1"/>
        <v>1</v>
      </c>
    </row>
    <row r="81" spans="1:5" ht="19.75" customHeight="1" x14ac:dyDescent="0.45">
      <c r="A81" s="47"/>
      <c r="B81" s="21" t="s">
        <v>8</v>
      </c>
      <c r="C81" s="22">
        <v>173</v>
      </c>
      <c r="D81" s="22">
        <v>310</v>
      </c>
      <c r="E81" s="17">
        <f t="shared" si="1"/>
        <v>483</v>
      </c>
    </row>
    <row r="82" spans="1:5" ht="19.75" customHeight="1" x14ac:dyDescent="0.45">
      <c r="A82" s="47"/>
      <c r="B82" s="21" t="s">
        <v>9</v>
      </c>
      <c r="C82" s="22">
        <v>12</v>
      </c>
      <c r="D82" s="22">
        <v>9</v>
      </c>
      <c r="E82" s="17">
        <f t="shared" si="1"/>
        <v>21</v>
      </c>
    </row>
    <row r="83" spans="1:5" ht="19.75" customHeight="1" x14ac:dyDescent="0.45">
      <c r="A83" s="47"/>
      <c r="B83" s="21" t="s">
        <v>22</v>
      </c>
      <c r="C83" s="22">
        <v>45</v>
      </c>
      <c r="D83" s="22">
        <v>67</v>
      </c>
      <c r="E83" s="17">
        <f t="shared" si="1"/>
        <v>112</v>
      </c>
    </row>
    <row r="84" spans="1:5" ht="19.75" customHeight="1" x14ac:dyDescent="0.45">
      <c r="A84" s="47"/>
      <c r="B84" s="21" t="s">
        <v>14</v>
      </c>
      <c r="C84" s="22">
        <v>5</v>
      </c>
      <c r="D84" s="22">
        <v>13</v>
      </c>
      <c r="E84" s="17">
        <f t="shared" si="1"/>
        <v>18</v>
      </c>
    </row>
    <row r="85" spans="1:5" ht="19.75" customHeight="1" x14ac:dyDescent="0.45">
      <c r="A85" s="47"/>
      <c r="B85" s="21" t="s">
        <v>5</v>
      </c>
      <c r="C85" s="22">
        <v>383</v>
      </c>
      <c r="D85" s="22">
        <v>171</v>
      </c>
      <c r="E85" s="17">
        <f t="shared" si="1"/>
        <v>554</v>
      </c>
    </row>
    <row r="86" spans="1:5" ht="19.75" customHeight="1" x14ac:dyDescent="0.45">
      <c r="A86" s="47"/>
      <c r="B86" s="21" t="s">
        <v>18</v>
      </c>
      <c r="C86" s="22">
        <v>92</v>
      </c>
      <c r="D86" s="22">
        <v>113</v>
      </c>
      <c r="E86" s="17">
        <f t="shared" si="1"/>
        <v>205</v>
      </c>
    </row>
    <row r="87" spans="1:5" ht="19.75" customHeight="1" x14ac:dyDescent="0.45">
      <c r="A87" s="47"/>
      <c r="B87" s="21" t="s">
        <v>7</v>
      </c>
      <c r="C87" s="22">
        <v>47</v>
      </c>
      <c r="D87" s="22">
        <v>35</v>
      </c>
      <c r="E87" s="17">
        <f t="shared" si="1"/>
        <v>82</v>
      </c>
    </row>
    <row r="88" spans="1:5" ht="19.75" customHeight="1" x14ac:dyDescent="0.45">
      <c r="A88" s="47"/>
      <c r="B88" s="21" t="s">
        <v>19</v>
      </c>
      <c r="C88" s="22">
        <v>1</v>
      </c>
      <c r="D88" s="23"/>
      <c r="E88" s="17">
        <f t="shared" si="1"/>
        <v>1</v>
      </c>
    </row>
    <row r="89" spans="1:5" ht="19.75" customHeight="1" x14ac:dyDescent="0.45">
      <c r="A89" s="47"/>
      <c r="B89" s="21" t="s">
        <v>20</v>
      </c>
      <c r="C89" s="22">
        <v>1</v>
      </c>
      <c r="D89" s="23"/>
      <c r="E89" s="17">
        <f t="shared" si="1"/>
        <v>1</v>
      </c>
    </row>
    <row r="90" spans="1:5" ht="19.75" customHeight="1" x14ac:dyDescent="0.45">
      <c r="A90" s="47"/>
      <c r="B90" s="21" t="s">
        <v>12</v>
      </c>
      <c r="C90" s="22">
        <v>361</v>
      </c>
      <c r="D90" s="22">
        <v>83</v>
      </c>
      <c r="E90" s="17">
        <f t="shared" si="1"/>
        <v>444</v>
      </c>
    </row>
    <row r="91" spans="1:5" ht="19.75" customHeight="1" x14ac:dyDescent="0.45">
      <c r="A91" s="47"/>
      <c r="B91" s="21" t="s">
        <v>4</v>
      </c>
      <c r="C91" s="22">
        <v>965</v>
      </c>
      <c r="D91" s="22">
        <v>730</v>
      </c>
      <c r="E91" s="17">
        <f t="shared" si="1"/>
        <v>1695</v>
      </c>
    </row>
    <row r="92" spans="1:5" ht="19.75" customHeight="1" x14ac:dyDescent="0.45">
      <c r="A92" s="47"/>
      <c r="B92" s="21" t="s">
        <v>28</v>
      </c>
      <c r="C92" s="22">
        <v>1</v>
      </c>
      <c r="D92" s="22">
        <v>1</v>
      </c>
      <c r="E92" s="17">
        <f t="shared" si="1"/>
        <v>2</v>
      </c>
    </row>
    <row r="93" spans="1:5" ht="19.75" customHeight="1" x14ac:dyDescent="0.45">
      <c r="A93" s="47"/>
      <c r="B93" s="21" t="s">
        <v>6</v>
      </c>
      <c r="C93" s="22">
        <v>168</v>
      </c>
      <c r="D93" s="22">
        <v>166</v>
      </c>
      <c r="E93" s="17">
        <f t="shared" si="1"/>
        <v>334</v>
      </c>
    </row>
    <row r="94" spans="1:5" ht="19.75" customHeight="1" x14ac:dyDescent="0.45">
      <c r="A94" s="47"/>
      <c r="B94" s="21" t="s">
        <v>11</v>
      </c>
      <c r="C94" s="22">
        <v>14</v>
      </c>
      <c r="D94" s="22">
        <v>72</v>
      </c>
      <c r="E94" s="17">
        <f t="shared" si="1"/>
        <v>86</v>
      </c>
    </row>
    <row r="95" spans="1:5" ht="19.75" customHeight="1" x14ac:dyDescent="0.45">
      <c r="A95" s="47"/>
      <c r="B95" s="21" t="s">
        <v>17</v>
      </c>
      <c r="C95" s="22">
        <v>196</v>
      </c>
      <c r="D95" s="22">
        <v>316</v>
      </c>
      <c r="E95" s="17">
        <f t="shared" si="1"/>
        <v>512</v>
      </c>
    </row>
    <row r="96" spans="1:5" ht="19.75" customHeight="1" x14ac:dyDescent="0.45">
      <c r="A96" s="47"/>
      <c r="B96" s="21" t="s">
        <v>26</v>
      </c>
      <c r="C96" s="23"/>
      <c r="D96" s="22">
        <v>3</v>
      </c>
      <c r="E96" s="17">
        <f t="shared" si="1"/>
        <v>3</v>
      </c>
    </row>
    <row r="97" spans="1:5" ht="19.75" customHeight="1" x14ac:dyDescent="0.45">
      <c r="A97" s="47"/>
      <c r="B97" s="21" t="s">
        <v>21</v>
      </c>
      <c r="C97" s="22">
        <v>9</v>
      </c>
      <c r="D97" s="22">
        <v>10</v>
      </c>
      <c r="E97" s="17">
        <f t="shared" si="1"/>
        <v>19</v>
      </c>
    </row>
    <row r="98" spans="1:5" ht="19.75" customHeight="1" x14ac:dyDescent="0.45">
      <c r="A98" s="48" t="s">
        <v>37</v>
      </c>
      <c r="B98" s="48"/>
      <c r="C98" s="18">
        <f>SUM(C73:C97)</f>
        <v>7003</v>
      </c>
      <c r="D98" s="18">
        <f>SUM(D73:D97)</f>
        <v>6622</v>
      </c>
      <c r="E98" s="18">
        <f>SUM(E73:E97)</f>
        <v>13625</v>
      </c>
    </row>
    <row r="99" spans="1:5" ht="19.75" customHeight="1" x14ac:dyDescent="0.45">
      <c r="A99" s="12"/>
      <c r="B99" s="12"/>
      <c r="C99" s="14"/>
      <c r="D99" s="14"/>
      <c r="E99" s="11"/>
    </row>
    <row r="100" spans="1:5" ht="19.75" customHeight="1" x14ac:dyDescent="0.45">
      <c r="A100" s="12"/>
      <c r="B100" s="12"/>
      <c r="C100" s="14"/>
      <c r="D100" s="14"/>
      <c r="E100" s="11"/>
    </row>
    <row r="101" spans="1:5" ht="19.75" customHeight="1" x14ac:dyDescent="0.45">
      <c r="A101" s="12"/>
      <c r="B101" s="12"/>
      <c r="C101" s="14"/>
      <c r="D101" s="14"/>
      <c r="E101" s="11"/>
    </row>
    <row r="102" spans="1:5" ht="19.75" customHeight="1" x14ac:dyDescent="0.45">
      <c r="A102" s="12"/>
      <c r="B102" s="12"/>
      <c r="C102" s="14"/>
      <c r="D102" s="14"/>
      <c r="E102" s="11"/>
    </row>
    <row r="103" spans="1:5" ht="19.75" customHeight="1" x14ac:dyDescent="0.45">
      <c r="A103" s="12"/>
      <c r="B103" s="12"/>
      <c r="C103" s="14"/>
      <c r="D103" s="14"/>
      <c r="E103" s="11"/>
    </row>
    <row r="104" spans="1:5" ht="19.75" customHeight="1" x14ac:dyDescent="0.45">
      <c r="A104" s="12"/>
      <c r="B104" s="12"/>
      <c r="C104" s="14"/>
      <c r="D104" s="14"/>
      <c r="E104" s="11"/>
    </row>
    <row r="105" spans="1:5" ht="19.75" customHeight="1" x14ac:dyDescent="0.45">
      <c r="A105" s="12"/>
      <c r="B105" s="12"/>
      <c r="C105" s="14"/>
      <c r="D105" s="14"/>
      <c r="E105" s="11"/>
    </row>
    <row r="106" spans="1:5" ht="19.75" customHeight="1" x14ac:dyDescent="0.45">
      <c r="A106" s="45" t="s">
        <v>32</v>
      </c>
      <c r="B106" s="45" t="s">
        <v>33</v>
      </c>
      <c r="C106" s="46" t="s">
        <v>57</v>
      </c>
      <c r="D106" s="46"/>
      <c r="E106" s="46"/>
    </row>
    <row r="107" spans="1:5" ht="19.75" customHeight="1" x14ac:dyDescent="0.45">
      <c r="A107" s="45"/>
      <c r="B107" s="45"/>
      <c r="C107" s="2" t="s">
        <v>34</v>
      </c>
      <c r="D107" s="2" t="s">
        <v>35</v>
      </c>
      <c r="E107" s="2" t="s">
        <v>36</v>
      </c>
    </row>
    <row r="108" spans="1:5" ht="19.75" customHeight="1" x14ac:dyDescent="0.45">
      <c r="A108" s="47" t="s">
        <v>62</v>
      </c>
      <c r="B108" s="21" t="s">
        <v>16</v>
      </c>
      <c r="C108" s="22">
        <v>41</v>
      </c>
      <c r="D108" s="22">
        <v>23</v>
      </c>
      <c r="E108" s="17">
        <f t="shared" si="1"/>
        <v>64</v>
      </c>
    </row>
    <row r="109" spans="1:5" ht="19.75" customHeight="1" x14ac:dyDescent="0.45">
      <c r="A109" s="47"/>
      <c r="B109" s="21" t="s">
        <v>3</v>
      </c>
      <c r="C109" s="22">
        <v>613</v>
      </c>
      <c r="D109" s="22">
        <v>905</v>
      </c>
      <c r="E109" s="17">
        <f t="shared" si="1"/>
        <v>1518</v>
      </c>
    </row>
    <row r="110" spans="1:5" ht="19.75" customHeight="1" x14ac:dyDescent="0.45">
      <c r="A110" s="47"/>
      <c r="B110" s="21" t="s">
        <v>25</v>
      </c>
      <c r="C110" s="22">
        <v>27</v>
      </c>
      <c r="D110" s="22">
        <v>37</v>
      </c>
      <c r="E110" s="17">
        <f t="shared" si="1"/>
        <v>64</v>
      </c>
    </row>
    <row r="111" spans="1:5" ht="19.75" customHeight="1" x14ac:dyDescent="0.45">
      <c r="A111" s="47"/>
      <c r="B111" s="21" t="s">
        <v>24</v>
      </c>
      <c r="C111" s="22">
        <v>11</v>
      </c>
      <c r="D111" s="22">
        <v>11</v>
      </c>
      <c r="E111" s="17">
        <f t="shared" si="1"/>
        <v>22</v>
      </c>
    </row>
    <row r="112" spans="1:5" ht="19.75" customHeight="1" x14ac:dyDescent="0.45">
      <c r="A112" s="47"/>
      <c r="B112" s="21" t="s">
        <v>30</v>
      </c>
      <c r="C112" s="22">
        <v>21</v>
      </c>
      <c r="D112" s="22">
        <v>21</v>
      </c>
      <c r="E112" s="17">
        <f t="shared" ref="E112:E131" si="2">C112+D112</f>
        <v>42</v>
      </c>
    </row>
    <row r="113" spans="1:5" ht="19.75" customHeight="1" x14ac:dyDescent="0.45">
      <c r="A113" s="47"/>
      <c r="B113" s="21" t="s">
        <v>0</v>
      </c>
      <c r="C113" s="22">
        <v>734</v>
      </c>
      <c r="D113" s="22">
        <v>434</v>
      </c>
      <c r="E113" s="17">
        <f t="shared" si="2"/>
        <v>1168</v>
      </c>
    </row>
    <row r="114" spans="1:5" ht="19.75" customHeight="1" x14ac:dyDescent="0.45">
      <c r="A114" s="47"/>
      <c r="B114" s="21" t="s">
        <v>38</v>
      </c>
      <c r="C114" s="22">
        <v>3</v>
      </c>
      <c r="D114" s="22">
        <v>4</v>
      </c>
      <c r="E114" s="17">
        <f t="shared" si="2"/>
        <v>7</v>
      </c>
    </row>
    <row r="115" spans="1:5" ht="19.75" customHeight="1" x14ac:dyDescent="0.45">
      <c r="A115" s="47"/>
      <c r="B115" s="21" t="s">
        <v>29</v>
      </c>
      <c r="C115" s="22">
        <v>48</v>
      </c>
      <c r="D115" s="22">
        <v>9</v>
      </c>
      <c r="E115" s="17">
        <f t="shared" si="2"/>
        <v>57</v>
      </c>
    </row>
    <row r="116" spans="1:5" ht="19.75" customHeight="1" x14ac:dyDescent="0.45">
      <c r="A116" s="47"/>
      <c r="B116" s="21" t="s">
        <v>8</v>
      </c>
      <c r="C116" s="22">
        <v>146</v>
      </c>
      <c r="D116" s="22">
        <v>197</v>
      </c>
      <c r="E116" s="17">
        <f t="shared" si="2"/>
        <v>343</v>
      </c>
    </row>
    <row r="117" spans="1:5" ht="19.75" customHeight="1" x14ac:dyDescent="0.45">
      <c r="A117" s="47"/>
      <c r="B117" s="21" t="s">
        <v>9</v>
      </c>
      <c r="C117" s="22">
        <v>11</v>
      </c>
      <c r="D117" s="22">
        <v>23</v>
      </c>
      <c r="E117" s="17">
        <f t="shared" si="2"/>
        <v>34</v>
      </c>
    </row>
    <row r="118" spans="1:5" ht="19.75" customHeight="1" x14ac:dyDescent="0.45">
      <c r="A118" s="47"/>
      <c r="B118" s="21" t="s">
        <v>22</v>
      </c>
      <c r="C118" s="22">
        <v>69</v>
      </c>
      <c r="D118" s="22">
        <v>104</v>
      </c>
      <c r="E118" s="17">
        <f t="shared" si="2"/>
        <v>173</v>
      </c>
    </row>
    <row r="119" spans="1:5" ht="19.75" customHeight="1" x14ac:dyDescent="0.45">
      <c r="A119" s="47"/>
      <c r="B119" s="21" t="s">
        <v>23</v>
      </c>
      <c r="C119" s="22">
        <v>2</v>
      </c>
      <c r="D119" s="23"/>
      <c r="E119" s="17">
        <f t="shared" si="2"/>
        <v>2</v>
      </c>
    </row>
    <row r="120" spans="1:5" ht="19.75" customHeight="1" x14ac:dyDescent="0.45">
      <c r="A120" s="47"/>
      <c r="B120" s="21" t="s">
        <v>14</v>
      </c>
      <c r="C120" s="22">
        <v>3</v>
      </c>
      <c r="D120" s="22">
        <v>3</v>
      </c>
      <c r="E120" s="17">
        <f t="shared" si="2"/>
        <v>6</v>
      </c>
    </row>
    <row r="121" spans="1:5" ht="19.75" customHeight="1" x14ac:dyDescent="0.45">
      <c r="A121" s="47"/>
      <c r="B121" s="21" t="s">
        <v>5</v>
      </c>
      <c r="C121" s="22">
        <v>189</v>
      </c>
      <c r="D121" s="22">
        <v>128</v>
      </c>
      <c r="E121" s="17">
        <f t="shared" si="2"/>
        <v>317</v>
      </c>
    </row>
    <row r="122" spans="1:5" ht="19.75" customHeight="1" x14ac:dyDescent="0.45">
      <c r="A122" s="47"/>
      <c r="B122" s="21" t="s">
        <v>18</v>
      </c>
      <c r="C122" s="22">
        <v>89</v>
      </c>
      <c r="D122" s="22">
        <v>30</v>
      </c>
      <c r="E122" s="17">
        <f t="shared" si="2"/>
        <v>119</v>
      </c>
    </row>
    <row r="123" spans="1:5" ht="19.75" customHeight="1" x14ac:dyDescent="0.45">
      <c r="A123" s="47"/>
      <c r="B123" s="21" t="s">
        <v>19</v>
      </c>
      <c r="C123" s="22">
        <v>16</v>
      </c>
      <c r="D123" s="22">
        <v>16</v>
      </c>
      <c r="E123" s="17">
        <f t="shared" si="2"/>
        <v>32</v>
      </c>
    </row>
    <row r="124" spans="1:5" ht="19.75" customHeight="1" x14ac:dyDescent="0.45">
      <c r="A124" s="47"/>
      <c r="B124" s="21" t="s">
        <v>20</v>
      </c>
      <c r="C124" s="22">
        <v>3</v>
      </c>
      <c r="D124" s="22">
        <v>11</v>
      </c>
      <c r="E124" s="17">
        <f t="shared" si="2"/>
        <v>14</v>
      </c>
    </row>
    <row r="125" spans="1:5" ht="19.75" customHeight="1" x14ac:dyDescent="0.45">
      <c r="A125" s="47"/>
      <c r="B125" s="21" t="s">
        <v>12</v>
      </c>
      <c r="C125" s="22">
        <v>56</v>
      </c>
      <c r="D125" s="22">
        <v>20</v>
      </c>
      <c r="E125" s="17">
        <f t="shared" si="2"/>
        <v>76</v>
      </c>
    </row>
    <row r="126" spans="1:5" ht="19.75" customHeight="1" x14ac:dyDescent="0.45">
      <c r="A126" s="47"/>
      <c r="B126" s="21" t="s">
        <v>15</v>
      </c>
      <c r="C126" s="22">
        <v>237</v>
      </c>
      <c r="D126" s="22">
        <v>143</v>
      </c>
      <c r="E126" s="17">
        <f t="shared" si="2"/>
        <v>380</v>
      </c>
    </row>
    <row r="127" spans="1:5" ht="19.75" customHeight="1" x14ac:dyDescent="0.45">
      <c r="A127" s="47"/>
      <c r="B127" s="21" t="s">
        <v>28</v>
      </c>
      <c r="C127" s="22">
        <v>2</v>
      </c>
      <c r="D127" s="22">
        <v>1</v>
      </c>
      <c r="E127" s="17">
        <f t="shared" si="2"/>
        <v>3</v>
      </c>
    </row>
    <row r="128" spans="1:5" ht="19.75" customHeight="1" x14ac:dyDescent="0.45">
      <c r="A128" s="47"/>
      <c r="B128" s="21" t="s">
        <v>6</v>
      </c>
      <c r="C128" s="22">
        <v>161</v>
      </c>
      <c r="D128" s="22">
        <v>131</v>
      </c>
      <c r="E128" s="17">
        <f t="shared" si="2"/>
        <v>292</v>
      </c>
    </row>
    <row r="129" spans="1:5" ht="19.75" customHeight="1" x14ac:dyDescent="0.45">
      <c r="A129" s="47"/>
      <c r="B129" s="21" t="s">
        <v>11</v>
      </c>
      <c r="C129" s="22">
        <v>32</v>
      </c>
      <c r="D129" s="22">
        <v>32</v>
      </c>
      <c r="E129" s="17">
        <f t="shared" si="2"/>
        <v>64</v>
      </c>
    </row>
    <row r="130" spans="1:5" ht="19.75" customHeight="1" x14ac:dyDescent="0.45">
      <c r="A130" s="47"/>
      <c r="B130" s="21" t="s">
        <v>17</v>
      </c>
      <c r="C130" s="22">
        <v>80</v>
      </c>
      <c r="D130" s="22">
        <v>136</v>
      </c>
      <c r="E130" s="17">
        <f t="shared" si="2"/>
        <v>216</v>
      </c>
    </row>
    <row r="131" spans="1:5" ht="19.75" customHeight="1" x14ac:dyDescent="0.45">
      <c r="A131" s="47"/>
      <c r="B131" s="21" t="s">
        <v>21</v>
      </c>
      <c r="C131" s="22">
        <v>54</v>
      </c>
      <c r="D131" s="22">
        <v>16</v>
      </c>
      <c r="E131" s="17">
        <f t="shared" si="2"/>
        <v>70</v>
      </c>
    </row>
    <row r="132" spans="1:5" ht="19.75" customHeight="1" x14ac:dyDescent="0.45">
      <c r="A132" s="48" t="s">
        <v>37</v>
      </c>
      <c r="B132" s="48"/>
      <c r="C132" s="18">
        <f>SUM(C108:C131)</f>
        <v>2648</v>
      </c>
      <c r="D132" s="18">
        <f>SUM(D108:D131)</f>
        <v>2435</v>
      </c>
      <c r="E132" s="18">
        <f>SUM(E108:E131)</f>
        <v>5083</v>
      </c>
    </row>
    <row r="133" spans="1:5" s="10" customFormat="1" ht="19.75" customHeight="1" x14ac:dyDescent="0.45">
      <c r="A133" s="3"/>
      <c r="B133" s="3"/>
      <c r="C133" s="4"/>
      <c r="D133" s="4"/>
      <c r="E133" s="4"/>
    </row>
    <row r="134" spans="1:5" s="10" customFormat="1" ht="19.75" customHeight="1" x14ac:dyDescent="0.45">
      <c r="A134" s="3"/>
      <c r="B134" s="3"/>
      <c r="C134" s="4"/>
      <c r="D134" s="4"/>
      <c r="E134" s="4"/>
    </row>
    <row r="135" spans="1:5" s="10" customFormat="1" ht="19.75" customHeight="1" x14ac:dyDescent="0.45">
      <c r="A135" s="3"/>
      <c r="B135" s="3"/>
      <c r="C135" s="4"/>
      <c r="D135" s="4"/>
      <c r="E135" s="4"/>
    </row>
    <row r="136" spans="1:5" s="10" customFormat="1" ht="19.75" customHeight="1" x14ac:dyDescent="0.45">
      <c r="A136" s="3"/>
      <c r="B136" s="3"/>
      <c r="C136" s="4"/>
      <c r="D136" s="4"/>
      <c r="E136" s="4"/>
    </row>
    <row r="137" spans="1:5" s="10" customFormat="1" ht="19.75" customHeight="1" x14ac:dyDescent="0.45">
      <c r="A137" s="3"/>
      <c r="B137" s="3"/>
      <c r="C137" s="4"/>
      <c r="D137" s="4"/>
      <c r="E137" s="4"/>
    </row>
    <row r="138" spans="1:5" s="10" customFormat="1" ht="19.75" customHeight="1" x14ac:dyDescent="0.45">
      <c r="A138" s="3"/>
      <c r="B138" s="3"/>
      <c r="C138" s="4"/>
      <c r="D138" s="4"/>
      <c r="E138" s="4"/>
    </row>
    <row r="139" spans="1:5" s="10" customFormat="1" ht="19.75" customHeight="1" x14ac:dyDescent="0.45">
      <c r="A139" s="3"/>
      <c r="B139" s="3"/>
      <c r="C139" s="4"/>
      <c r="D139" s="4"/>
      <c r="E139" s="4"/>
    </row>
    <row r="140" spans="1:5" s="10" customFormat="1" ht="19.75" customHeight="1" x14ac:dyDescent="0.45">
      <c r="A140" s="3"/>
      <c r="B140" s="3"/>
      <c r="C140" s="4"/>
      <c r="D140" s="4"/>
      <c r="E140" s="4"/>
    </row>
    <row r="141" spans="1:5" ht="19.75" customHeight="1" x14ac:dyDescent="0.45">
      <c r="A141" s="45" t="s">
        <v>32</v>
      </c>
      <c r="B141" s="45" t="s">
        <v>33</v>
      </c>
      <c r="C141" s="46" t="s">
        <v>57</v>
      </c>
      <c r="D141" s="46"/>
      <c r="E141" s="46"/>
    </row>
    <row r="142" spans="1:5" ht="19.75" customHeight="1" x14ac:dyDescent="0.45">
      <c r="A142" s="45"/>
      <c r="B142" s="45"/>
      <c r="C142" s="2" t="s">
        <v>34</v>
      </c>
      <c r="D142" s="2" t="s">
        <v>35</v>
      </c>
      <c r="E142" s="2" t="s">
        <v>36</v>
      </c>
    </row>
    <row r="143" spans="1:5" ht="19.75" customHeight="1" x14ac:dyDescent="0.45">
      <c r="A143" s="47" t="s">
        <v>58</v>
      </c>
      <c r="B143" s="21" t="s">
        <v>16</v>
      </c>
      <c r="C143" s="22">
        <v>1</v>
      </c>
      <c r="D143" s="22">
        <v>0</v>
      </c>
      <c r="E143" s="17">
        <f t="shared" ref="E143:E169" si="3">C143+D143</f>
        <v>1</v>
      </c>
    </row>
    <row r="144" spans="1:5" ht="19.75" customHeight="1" x14ac:dyDescent="0.45">
      <c r="A144" s="47"/>
      <c r="B144" s="21" t="s">
        <v>3</v>
      </c>
      <c r="C144" s="22">
        <v>1234</v>
      </c>
      <c r="D144" s="22">
        <v>1510</v>
      </c>
      <c r="E144" s="17">
        <f t="shared" si="3"/>
        <v>2744</v>
      </c>
    </row>
    <row r="145" spans="1:5" ht="19.75" customHeight="1" x14ac:dyDescent="0.45">
      <c r="A145" s="47"/>
      <c r="B145" s="21" t="s">
        <v>25</v>
      </c>
      <c r="C145" s="22">
        <v>16</v>
      </c>
      <c r="D145" s="22">
        <v>27</v>
      </c>
      <c r="E145" s="17">
        <f t="shared" si="3"/>
        <v>43</v>
      </c>
    </row>
    <row r="146" spans="1:5" ht="19.75" customHeight="1" x14ac:dyDescent="0.45">
      <c r="A146" s="47"/>
      <c r="B146" s="21" t="s">
        <v>24</v>
      </c>
      <c r="C146" s="22">
        <v>37</v>
      </c>
      <c r="D146" s="22">
        <v>35</v>
      </c>
      <c r="E146" s="17">
        <f t="shared" si="3"/>
        <v>72</v>
      </c>
    </row>
    <row r="147" spans="1:5" ht="19.75" customHeight="1" x14ac:dyDescent="0.45">
      <c r="A147" s="47"/>
      <c r="B147" s="21" t="s">
        <v>30</v>
      </c>
      <c r="C147" s="22">
        <v>340</v>
      </c>
      <c r="D147" s="22">
        <v>215</v>
      </c>
      <c r="E147" s="17">
        <f t="shared" si="3"/>
        <v>555</v>
      </c>
    </row>
    <row r="148" spans="1:5" ht="19.75" customHeight="1" x14ac:dyDescent="0.45">
      <c r="A148" s="47"/>
      <c r="B148" s="21" t="s">
        <v>0</v>
      </c>
      <c r="C148" s="22">
        <v>1</v>
      </c>
      <c r="D148" s="22">
        <v>0</v>
      </c>
      <c r="E148" s="17">
        <f t="shared" si="3"/>
        <v>1</v>
      </c>
    </row>
    <row r="149" spans="1:5" ht="19.75" customHeight="1" x14ac:dyDescent="0.45">
      <c r="A149" s="47"/>
      <c r="B149" s="21" t="s">
        <v>38</v>
      </c>
      <c r="C149" s="22">
        <v>9</v>
      </c>
      <c r="D149" s="22">
        <v>7</v>
      </c>
      <c r="E149" s="17">
        <f t="shared" si="3"/>
        <v>16</v>
      </c>
    </row>
    <row r="150" spans="1:5" ht="19.75" customHeight="1" x14ac:dyDescent="0.45">
      <c r="A150" s="47"/>
      <c r="B150" s="21" t="s">
        <v>29</v>
      </c>
      <c r="C150" s="22">
        <v>198</v>
      </c>
      <c r="D150" s="22">
        <v>48</v>
      </c>
      <c r="E150" s="17">
        <f t="shared" si="3"/>
        <v>246</v>
      </c>
    </row>
    <row r="151" spans="1:5" ht="19.75" customHeight="1" x14ac:dyDescent="0.45">
      <c r="A151" s="47"/>
      <c r="B151" s="21" t="s">
        <v>10</v>
      </c>
      <c r="C151" s="22">
        <v>1</v>
      </c>
      <c r="D151" s="22">
        <v>2</v>
      </c>
      <c r="E151" s="17">
        <f t="shared" si="3"/>
        <v>3</v>
      </c>
    </row>
    <row r="152" spans="1:5" ht="19.75" customHeight="1" x14ac:dyDescent="0.45">
      <c r="A152" s="47"/>
      <c r="B152" s="21" t="s">
        <v>8</v>
      </c>
      <c r="C152" s="22">
        <v>63</v>
      </c>
      <c r="D152" s="22">
        <v>88</v>
      </c>
      <c r="E152" s="17">
        <f t="shared" si="3"/>
        <v>151</v>
      </c>
    </row>
    <row r="153" spans="1:5" ht="19.75" customHeight="1" x14ac:dyDescent="0.45">
      <c r="A153" s="47"/>
      <c r="B153" s="21" t="s">
        <v>9</v>
      </c>
      <c r="C153" s="22">
        <v>13</v>
      </c>
      <c r="D153" s="22">
        <v>12</v>
      </c>
      <c r="E153" s="17">
        <f t="shared" si="3"/>
        <v>25</v>
      </c>
    </row>
    <row r="154" spans="1:5" ht="19.75" customHeight="1" x14ac:dyDescent="0.45">
      <c r="A154" s="47"/>
      <c r="B154" s="21" t="s">
        <v>22</v>
      </c>
      <c r="C154" s="22">
        <v>21</v>
      </c>
      <c r="D154" s="22">
        <v>26</v>
      </c>
      <c r="E154" s="17">
        <f t="shared" si="3"/>
        <v>47</v>
      </c>
    </row>
    <row r="155" spans="1:5" ht="19.75" customHeight="1" x14ac:dyDescent="0.45">
      <c r="A155" s="47"/>
      <c r="B155" s="21" t="s">
        <v>23</v>
      </c>
      <c r="C155" s="22">
        <v>0</v>
      </c>
      <c r="D155" s="22">
        <v>1</v>
      </c>
      <c r="E155" s="17">
        <f t="shared" si="3"/>
        <v>1</v>
      </c>
    </row>
    <row r="156" spans="1:5" ht="19.75" customHeight="1" x14ac:dyDescent="0.45">
      <c r="A156" s="47"/>
      <c r="B156" s="21" t="s">
        <v>2</v>
      </c>
      <c r="C156" s="22">
        <v>2</v>
      </c>
      <c r="D156" s="22">
        <v>2</v>
      </c>
      <c r="E156" s="17">
        <f t="shared" si="3"/>
        <v>4</v>
      </c>
    </row>
    <row r="157" spans="1:5" ht="19.75" customHeight="1" x14ac:dyDescent="0.45">
      <c r="A157" s="47"/>
      <c r="B157" s="21" t="s">
        <v>14</v>
      </c>
      <c r="C157" s="22">
        <v>3</v>
      </c>
      <c r="D157" s="22">
        <v>2</v>
      </c>
      <c r="E157" s="17">
        <f t="shared" si="3"/>
        <v>5</v>
      </c>
    </row>
    <row r="158" spans="1:5" ht="19.75" customHeight="1" x14ac:dyDescent="0.45">
      <c r="A158" s="47"/>
      <c r="B158" s="21" t="s">
        <v>5</v>
      </c>
      <c r="C158" s="22">
        <v>154</v>
      </c>
      <c r="D158" s="22">
        <v>130</v>
      </c>
      <c r="E158" s="17">
        <f t="shared" si="3"/>
        <v>284</v>
      </c>
    </row>
    <row r="159" spans="1:5" ht="19.75" customHeight="1" x14ac:dyDescent="0.45">
      <c r="A159" s="47"/>
      <c r="B159" s="21" t="s">
        <v>18</v>
      </c>
      <c r="C159" s="22">
        <v>45</v>
      </c>
      <c r="D159" s="22">
        <v>45</v>
      </c>
      <c r="E159" s="17">
        <f t="shared" si="3"/>
        <v>90</v>
      </c>
    </row>
    <row r="160" spans="1:5" ht="19.75" customHeight="1" x14ac:dyDescent="0.45">
      <c r="A160" s="47"/>
      <c r="B160" s="21" t="s">
        <v>7</v>
      </c>
      <c r="C160" s="22">
        <v>2</v>
      </c>
      <c r="D160" s="22">
        <v>0</v>
      </c>
      <c r="E160" s="17">
        <f t="shared" si="3"/>
        <v>2</v>
      </c>
    </row>
    <row r="161" spans="1:5" ht="19.75" customHeight="1" x14ac:dyDescent="0.45">
      <c r="A161" s="47"/>
      <c r="B161" s="21" t="s">
        <v>20</v>
      </c>
      <c r="C161" s="22">
        <v>7</v>
      </c>
      <c r="D161" s="22">
        <v>6</v>
      </c>
      <c r="E161" s="17">
        <f t="shared" si="3"/>
        <v>13</v>
      </c>
    </row>
    <row r="162" spans="1:5" ht="19.75" customHeight="1" x14ac:dyDescent="0.45">
      <c r="A162" s="47"/>
      <c r="B162" s="21" t="s">
        <v>12</v>
      </c>
      <c r="C162" s="22">
        <v>40</v>
      </c>
      <c r="D162" s="22">
        <v>13</v>
      </c>
      <c r="E162" s="17">
        <f t="shared" si="3"/>
        <v>53</v>
      </c>
    </row>
    <row r="163" spans="1:5" ht="19.75" customHeight="1" x14ac:dyDescent="0.45">
      <c r="A163" s="47"/>
      <c r="B163" s="21" t="s">
        <v>4</v>
      </c>
      <c r="C163" s="22">
        <v>238</v>
      </c>
      <c r="D163" s="22">
        <v>168</v>
      </c>
      <c r="E163" s="17">
        <f t="shared" si="3"/>
        <v>406</v>
      </c>
    </row>
    <row r="164" spans="1:5" ht="19.75" customHeight="1" x14ac:dyDescent="0.45">
      <c r="A164" s="47"/>
      <c r="B164" s="21" t="s">
        <v>15</v>
      </c>
      <c r="C164" s="22">
        <v>339</v>
      </c>
      <c r="D164" s="22">
        <v>182</v>
      </c>
      <c r="E164" s="17">
        <f t="shared" si="3"/>
        <v>521</v>
      </c>
    </row>
    <row r="165" spans="1:5" ht="19.75" customHeight="1" x14ac:dyDescent="0.45">
      <c r="A165" s="47"/>
      <c r="B165" s="21" t="s">
        <v>28</v>
      </c>
      <c r="C165" s="22">
        <v>15</v>
      </c>
      <c r="D165" s="22">
        <v>3</v>
      </c>
      <c r="E165" s="17">
        <f t="shared" si="3"/>
        <v>18</v>
      </c>
    </row>
    <row r="166" spans="1:5" ht="19.75" customHeight="1" x14ac:dyDescent="0.45">
      <c r="A166" s="47"/>
      <c r="B166" s="21" t="s">
        <v>6</v>
      </c>
      <c r="C166" s="22">
        <v>83</v>
      </c>
      <c r="D166" s="22">
        <v>89</v>
      </c>
      <c r="E166" s="17">
        <f t="shared" si="3"/>
        <v>172</v>
      </c>
    </row>
    <row r="167" spans="1:5" ht="19.75" customHeight="1" x14ac:dyDescent="0.45">
      <c r="A167" s="47"/>
      <c r="B167" s="21" t="s">
        <v>11</v>
      </c>
      <c r="C167" s="22">
        <v>17</v>
      </c>
      <c r="D167" s="22">
        <v>30</v>
      </c>
      <c r="E167" s="17">
        <f t="shared" si="3"/>
        <v>47</v>
      </c>
    </row>
    <row r="168" spans="1:5" ht="19.75" customHeight="1" x14ac:dyDescent="0.45">
      <c r="A168" s="47"/>
      <c r="B168" s="21" t="s">
        <v>17</v>
      </c>
      <c r="C168" s="22">
        <v>41</v>
      </c>
      <c r="D168" s="22">
        <v>55</v>
      </c>
      <c r="E168" s="17">
        <f t="shared" si="3"/>
        <v>96</v>
      </c>
    </row>
    <row r="169" spans="1:5" ht="19.75" customHeight="1" x14ac:dyDescent="0.45">
      <c r="A169" s="47"/>
      <c r="B169" s="21" t="s">
        <v>21</v>
      </c>
      <c r="C169" s="22">
        <v>23</v>
      </c>
      <c r="D169" s="22">
        <v>21</v>
      </c>
      <c r="E169" s="17">
        <f t="shared" si="3"/>
        <v>44</v>
      </c>
    </row>
    <row r="170" spans="1:5" ht="19.75" customHeight="1" x14ac:dyDescent="0.45">
      <c r="A170" s="48" t="s">
        <v>37</v>
      </c>
      <c r="B170" s="48"/>
      <c r="C170" s="18">
        <f>SUM(C143:C169)</f>
        <v>2943</v>
      </c>
      <c r="D170" s="18">
        <f>SUM(D143:D169)</f>
        <v>2717</v>
      </c>
      <c r="E170" s="18">
        <f>SUM(E143:E169)</f>
        <v>5660</v>
      </c>
    </row>
    <row r="171" spans="1:5" ht="19.75" customHeight="1" x14ac:dyDescent="0.45">
      <c r="A171" s="3"/>
      <c r="B171" s="3"/>
      <c r="C171" s="4"/>
      <c r="D171" s="4"/>
      <c r="E171" s="4"/>
    </row>
    <row r="172" spans="1:5" ht="19.75" customHeight="1" x14ac:dyDescent="0.45">
      <c r="A172" s="3"/>
      <c r="B172" s="3"/>
      <c r="C172" s="4"/>
      <c r="D172" s="4"/>
      <c r="E172" s="4"/>
    </row>
    <row r="173" spans="1:5" ht="19.75" customHeight="1" x14ac:dyDescent="0.45">
      <c r="A173" s="3"/>
      <c r="B173" s="3"/>
      <c r="C173" s="4"/>
      <c r="D173" s="4"/>
      <c r="E173" s="4"/>
    </row>
    <row r="174" spans="1:5" ht="19.75" customHeight="1" x14ac:dyDescent="0.45">
      <c r="A174" s="3"/>
      <c r="B174" s="3"/>
      <c r="C174" s="4"/>
      <c r="D174" s="4"/>
      <c r="E174" s="4"/>
    </row>
    <row r="176" spans="1:5" ht="19.75" customHeight="1" x14ac:dyDescent="0.45">
      <c r="A176" s="45" t="s">
        <v>32</v>
      </c>
      <c r="B176" s="45" t="s">
        <v>33</v>
      </c>
      <c r="C176" s="46" t="s">
        <v>56</v>
      </c>
      <c r="D176" s="46"/>
      <c r="E176" s="46"/>
    </row>
    <row r="177" spans="1:5" ht="19.75" customHeight="1" x14ac:dyDescent="0.45">
      <c r="A177" s="45"/>
      <c r="B177" s="45"/>
      <c r="C177" s="2" t="s">
        <v>34</v>
      </c>
      <c r="D177" s="2" t="s">
        <v>35</v>
      </c>
      <c r="E177" s="2" t="s">
        <v>36</v>
      </c>
    </row>
    <row r="178" spans="1:5" ht="19.75" customHeight="1" x14ac:dyDescent="0.45">
      <c r="A178" s="47" t="s">
        <v>39</v>
      </c>
      <c r="B178" s="21" t="s">
        <v>16</v>
      </c>
      <c r="C178" s="22">
        <v>37</v>
      </c>
      <c r="D178" s="22">
        <v>22</v>
      </c>
      <c r="E178" s="17">
        <f t="shared" ref="E178:E186" si="4">C178+D178</f>
        <v>59</v>
      </c>
    </row>
    <row r="179" spans="1:5" ht="19.75" customHeight="1" x14ac:dyDescent="0.45">
      <c r="A179" s="47"/>
      <c r="B179" s="21" t="s">
        <v>3</v>
      </c>
      <c r="C179" s="22">
        <v>1254</v>
      </c>
      <c r="D179" s="22">
        <v>1392</v>
      </c>
      <c r="E179" s="17">
        <f t="shared" si="4"/>
        <v>2646</v>
      </c>
    </row>
    <row r="180" spans="1:5" ht="19.75" customHeight="1" x14ac:dyDescent="0.45">
      <c r="A180" s="47"/>
      <c r="B180" s="21" t="s">
        <v>25</v>
      </c>
      <c r="C180" s="22">
        <v>3</v>
      </c>
      <c r="D180" s="22">
        <v>7</v>
      </c>
      <c r="E180" s="17">
        <f t="shared" si="4"/>
        <v>10</v>
      </c>
    </row>
    <row r="181" spans="1:5" ht="19.75" customHeight="1" x14ac:dyDescent="0.45">
      <c r="A181" s="47"/>
      <c r="B181" s="21" t="s">
        <v>24</v>
      </c>
      <c r="C181" s="22">
        <v>68</v>
      </c>
      <c r="D181" s="22">
        <v>67</v>
      </c>
      <c r="E181" s="17">
        <f t="shared" si="4"/>
        <v>135</v>
      </c>
    </row>
    <row r="182" spans="1:5" ht="19.75" customHeight="1" x14ac:dyDescent="0.45">
      <c r="A182" s="47"/>
      <c r="B182" s="21" t="s">
        <v>30</v>
      </c>
      <c r="C182" s="22">
        <v>1</v>
      </c>
      <c r="D182" s="22">
        <v>2</v>
      </c>
      <c r="E182" s="17">
        <f t="shared" si="4"/>
        <v>3</v>
      </c>
    </row>
    <row r="183" spans="1:5" ht="19.75" customHeight="1" x14ac:dyDescent="0.45">
      <c r="A183" s="47"/>
      <c r="B183" s="21" t="s">
        <v>0</v>
      </c>
      <c r="C183" s="22">
        <v>666</v>
      </c>
      <c r="D183" s="22">
        <v>403</v>
      </c>
      <c r="E183" s="17">
        <f t="shared" si="4"/>
        <v>1069</v>
      </c>
    </row>
    <row r="184" spans="1:5" ht="19.75" customHeight="1" x14ac:dyDescent="0.45">
      <c r="A184" s="47"/>
      <c r="B184" s="21" t="s">
        <v>38</v>
      </c>
      <c r="C184" s="22">
        <v>3</v>
      </c>
      <c r="D184" s="22">
        <v>2</v>
      </c>
      <c r="E184" s="17">
        <f t="shared" si="4"/>
        <v>5</v>
      </c>
    </row>
    <row r="185" spans="1:5" ht="19.75" customHeight="1" x14ac:dyDescent="0.45">
      <c r="A185" s="47"/>
      <c r="B185" s="21" t="s">
        <v>29</v>
      </c>
      <c r="C185" s="22">
        <v>98</v>
      </c>
      <c r="D185" s="22">
        <v>48</v>
      </c>
      <c r="E185" s="17">
        <f t="shared" si="4"/>
        <v>146</v>
      </c>
    </row>
    <row r="186" spans="1:5" ht="19.75" customHeight="1" x14ac:dyDescent="0.45">
      <c r="A186" s="47"/>
      <c r="B186" s="21" t="s">
        <v>8</v>
      </c>
      <c r="C186" s="22">
        <v>235</v>
      </c>
      <c r="D186" s="22">
        <v>307</v>
      </c>
      <c r="E186" s="17">
        <f t="shared" si="4"/>
        <v>542</v>
      </c>
    </row>
    <row r="187" spans="1:5" ht="19.75" customHeight="1" x14ac:dyDescent="0.45">
      <c r="A187" s="47"/>
      <c r="B187" s="21" t="s">
        <v>9</v>
      </c>
      <c r="C187" s="22">
        <v>1</v>
      </c>
      <c r="D187" s="23"/>
      <c r="E187" s="17">
        <f t="shared" ref="E187:E203" si="5">C187+D187</f>
        <v>1</v>
      </c>
    </row>
    <row r="188" spans="1:5" ht="19.75" customHeight="1" x14ac:dyDescent="0.45">
      <c r="A188" s="47"/>
      <c r="B188" s="21" t="s">
        <v>22</v>
      </c>
      <c r="C188" s="22">
        <v>14</v>
      </c>
      <c r="D188" s="22">
        <v>10</v>
      </c>
      <c r="E188" s="17">
        <f t="shared" si="5"/>
        <v>24</v>
      </c>
    </row>
    <row r="189" spans="1:5" ht="19.75" customHeight="1" x14ac:dyDescent="0.45">
      <c r="A189" s="47"/>
      <c r="B189" s="21" t="s">
        <v>23</v>
      </c>
      <c r="C189" s="23"/>
      <c r="D189" s="22">
        <v>1</v>
      </c>
      <c r="E189" s="17">
        <f t="shared" si="5"/>
        <v>1</v>
      </c>
    </row>
    <row r="190" spans="1:5" ht="19.75" customHeight="1" x14ac:dyDescent="0.45">
      <c r="A190" s="47"/>
      <c r="B190" s="21" t="s">
        <v>2</v>
      </c>
      <c r="C190" s="22">
        <v>1</v>
      </c>
      <c r="D190" s="22">
        <v>1</v>
      </c>
      <c r="E190" s="17">
        <f t="shared" si="5"/>
        <v>2</v>
      </c>
    </row>
    <row r="191" spans="1:5" ht="19.75" customHeight="1" x14ac:dyDescent="0.45">
      <c r="A191" s="47"/>
      <c r="B191" s="21" t="s">
        <v>5</v>
      </c>
      <c r="C191" s="22">
        <v>637</v>
      </c>
      <c r="D191" s="22">
        <v>288</v>
      </c>
      <c r="E191" s="17">
        <f t="shared" si="5"/>
        <v>925</v>
      </c>
    </row>
    <row r="192" spans="1:5" ht="19.75" customHeight="1" x14ac:dyDescent="0.45">
      <c r="A192" s="47"/>
      <c r="B192" s="21" t="s">
        <v>18</v>
      </c>
      <c r="C192" s="22">
        <v>170</v>
      </c>
      <c r="D192" s="22">
        <v>171</v>
      </c>
      <c r="E192" s="17">
        <f t="shared" si="5"/>
        <v>341</v>
      </c>
    </row>
    <row r="193" spans="1:5" ht="19.75" customHeight="1" x14ac:dyDescent="0.45">
      <c r="A193" s="47"/>
      <c r="B193" s="21" t="s">
        <v>7</v>
      </c>
      <c r="C193" s="22">
        <v>10</v>
      </c>
      <c r="D193" s="22">
        <v>14</v>
      </c>
      <c r="E193" s="17">
        <f t="shared" si="5"/>
        <v>24</v>
      </c>
    </row>
    <row r="194" spans="1:5" ht="19.75" customHeight="1" x14ac:dyDescent="0.45">
      <c r="A194" s="47"/>
      <c r="B194" s="21" t="s">
        <v>27</v>
      </c>
      <c r="C194" s="22">
        <v>1</v>
      </c>
      <c r="D194" s="23"/>
      <c r="E194" s="17">
        <f t="shared" si="5"/>
        <v>1</v>
      </c>
    </row>
    <row r="195" spans="1:5" ht="19.75" customHeight="1" x14ac:dyDescent="0.45">
      <c r="A195" s="47"/>
      <c r="B195" s="21" t="s">
        <v>20</v>
      </c>
      <c r="C195" s="22">
        <v>1</v>
      </c>
      <c r="D195" s="22">
        <v>1</v>
      </c>
      <c r="E195" s="17">
        <f t="shared" si="5"/>
        <v>2</v>
      </c>
    </row>
    <row r="196" spans="1:5" ht="19.75" customHeight="1" x14ac:dyDescent="0.45">
      <c r="A196" s="47"/>
      <c r="B196" s="21" t="s">
        <v>12</v>
      </c>
      <c r="C196" s="22">
        <v>7</v>
      </c>
      <c r="D196" s="22">
        <v>5</v>
      </c>
      <c r="E196" s="17">
        <f t="shared" si="5"/>
        <v>12</v>
      </c>
    </row>
    <row r="197" spans="1:5" ht="19.75" customHeight="1" x14ac:dyDescent="0.45">
      <c r="A197" s="47"/>
      <c r="B197" s="21" t="s">
        <v>4</v>
      </c>
      <c r="C197" s="22">
        <v>8</v>
      </c>
      <c r="D197" s="23"/>
      <c r="E197" s="17">
        <f t="shared" si="5"/>
        <v>8</v>
      </c>
    </row>
    <row r="198" spans="1:5" ht="19.75" customHeight="1" x14ac:dyDescent="0.45">
      <c r="A198" s="47"/>
      <c r="B198" s="21" t="s">
        <v>15</v>
      </c>
      <c r="C198" s="22">
        <v>389</v>
      </c>
      <c r="D198" s="22">
        <v>148</v>
      </c>
      <c r="E198" s="17">
        <f t="shared" si="5"/>
        <v>537</v>
      </c>
    </row>
    <row r="199" spans="1:5" ht="19.75" customHeight="1" x14ac:dyDescent="0.45">
      <c r="A199" s="47"/>
      <c r="B199" s="21" t="s">
        <v>28</v>
      </c>
      <c r="C199" s="22">
        <v>2</v>
      </c>
      <c r="D199" s="22">
        <v>1</v>
      </c>
      <c r="E199" s="17">
        <f t="shared" si="5"/>
        <v>3</v>
      </c>
    </row>
    <row r="200" spans="1:5" ht="19.75" customHeight="1" x14ac:dyDescent="0.45">
      <c r="A200" s="47"/>
      <c r="B200" s="21" t="s">
        <v>6</v>
      </c>
      <c r="C200" s="22">
        <v>33</v>
      </c>
      <c r="D200" s="22">
        <v>25</v>
      </c>
      <c r="E200" s="17">
        <f t="shared" si="5"/>
        <v>58</v>
      </c>
    </row>
    <row r="201" spans="1:5" ht="19.75" customHeight="1" x14ac:dyDescent="0.45">
      <c r="A201" s="47"/>
      <c r="B201" s="21" t="s">
        <v>17</v>
      </c>
      <c r="C201" s="22">
        <v>16</v>
      </c>
      <c r="D201" s="22">
        <v>13</v>
      </c>
      <c r="E201" s="17">
        <f t="shared" si="5"/>
        <v>29</v>
      </c>
    </row>
    <row r="202" spans="1:5" ht="19.75" customHeight="1" x14ac:dyDescent="0.45">
      <c r="A202" s="47"/>
      <c r="B202" s="21" t="s">
        <v>26</v>
      </c>
      <c r="C202" s="22">
        <v>1</v>
      </c>
      <c r="D202" s="22">
        <v>1</v>
      </c>
      <c r="E202" s="17">
        <f t="shared" si="5"/>
        <v>2</v>
      </c>
    </row>
    <row r="203" spans="1:5" ht="19.75" customHeight="1" x14ac:dyDescent="0.45">
      <c r="A203" s="47"/>
      <c r="B203" s="21" t="s">
        <v>21</v>
      </c>
      <c r="C203" s="22">
        <v>3</v>
      </c>
      <c r="D203" s="22">
        <v>4</v>
      </c>
      <c r="E203" s="17">
        <f t="shared" si="5"/>
        <v>7</v>
      </c>
    </row>
    <row r="204" spans="1:5" ht="19.75" customHeight="1" x14ac:dyDescent="0.45">
      <c r="A204" s="48" t="s">
        <v>37</v>
      </c>
      <c r="B204" s="48"/>
      <c r="C204" s="18">
        <f>SUM(C178:C203)</f>
        <v>3659</v>
      </c>
      <c r="D204" s="18">
        <f>SUM(D178:D203)</f>
        <v>2933</v>
      </c>
      <c r="E204" s="18">
        <f>SUM(E178:E203)</f>
        <v>6592</v>
      </c>
    </row>
    <row r="205" spans="1:5" ht="19.75" customHeight="1" x14ac:dyDescent="0.45">
      <c r="A205" s="5"/>
      <c r="B205" s="5"/>
    </row>
    <row r="206" spans="1:5" ht="19.75" customHeight="1" x14ac:dyDescent="0.45">
      <c r="A206" s="5"/>
      <c r="B206" s="5"/>
    </row>
    <row r="207" spans="1:5" ht="19.75" customHeight="1" x14ac:dyDescent="0.45">
      <c r="A207" s="5"/>
      <c r="B207" s="5"/>
    </row>
    <row r="208" spans="1:5" ht="19.75" customHeight="1" x14ac:dyDescent="0.45">
      <c r="A208" s="5"/>
      <c r="B208" s="5"/>
    </row>
    <row r="209" spans="1:5" ht="19.75" customHeight="1" x14ac:dyDescent="0.45">
      <c r="A209" s="5"/>
      <c r="B209" s="5"/>
    </row>
    <row r="210" spans="1:5" ht="19.75" customHeight="1" x14ac:dyDescent="0.45">
      <c r="A210" s="5"/>
      <c r="B210" s="5"/>
    </row>
    <row r="211" spans="1:5" ht="19.75" customHeight="1" x14ac:dyDescent="0.45">
      <c r="A211" s="45" t="s">
        <v>32</v>
      </c>
      <c r="B211" s="45" t="s">
        <v>33</v>
      </c>
      <c r="C211" s="46" t="s">
        <v>56</v>
      </c>
      <c r="D211" s="46"/>
      <c r="E211" s="46"/>
    </row>
    <row r="212" spans="1:5" ht="19.75" customHeight="1" x14ac:dyDescent="0.45">
      <c r="A212" s="45"/>
      <c r="B212" s="45"/>
      <c r="C212" s="2" t="s">
        <v>34</v>
      </c>
      <c r="D212" s="2" t="s">
        <v>35</v>
      </c>
      <c r="E212" s="2" t="s">
        <v>36</v>
      </c>
    </row>
    <row r="213" spans="1:5" ht="19.75" customHeight="1" x14ac:dyDescent="0.45">
      <c r="A213" s="47" t="s">
        <v>40</v>
      </c>
      <c r="B213" s="21" t="s">
        <v>3</v>
      </c>
      <c r="C213" s="22">
        <v>840</v>
      </c>
      <c r="D213" s="22">
        <v>989</v>
      </c>
      <c r="E213" s="17">
        <f>C213+D213</f>
        <v>1829</v>
      </c>
    </row>
    <row r="214" spans="1:5" ht="19.75" customHeight="1" x14ac:dyDescent="0.45">
      <c r="A214" s="47"/>
      <c r="B214" s="21" t="s">
        <v>25</v>
      </c>
      <c r="C214" s="22">
        <v>27</v>
      </c>
      <c r="D214" s="22">
        <v>41</v>
      </c>
      <c r="E214" s="17">
        <f t="shared" ref="E214:E289" si="6">C214+D214</f>
        <v>68</v>
      </c>
    </row>
    <row r="215" spans="1:5" ht="19.75" customHeight="1" x14ac:dyDescent="0.45">
      <c r="A215" s="47"/>
      <c r="B215" s="21" t="s">
        <v>31</v>
      </c>
      <c r="C215" s="22">
        <v>1</v>
      </c>
      <c r="D215" s="22">
        <v>8</v>
      </c>
      <c r="E215" s="17">
        <f t="shared" si="6"/>
        <v>9</v>
      </c>
    </row>
    <row r="216" spans="1:5" ht="19.75" customHeight="1" x14ac:dyDescent="0.45">
      <c r="A216" s="47"/>
      <c r="B216" s="21" t="s">
        <v>24</v>
      </c>
      <c r="C216" s="22">
        <v>58</v>
      </c>
      <c r="D216" s="22">
        <v>192</v>
      </c>
      <c r="E216" s="17">
        <f t="shared" si="6"/>
        <v>250</v>
      </c>
    </row>
    <row r="217" spans="1:5" ht="19.75" customHeight="1" x14ac:dyDescent="0.45">
      <c r="A217" s="47"/>
      <c r="B217" s="21" t="s">
        <v>30</v>
      </c>
      <c r="C217" s="23"/>
      <c r="D217" s="22">
        <v>1</v>
      </c>
      <c r="E217" s="17">
        <f t="shared" si="6"/>
        <v>1</v>
      </c>
    </row>
    <row r="218" spans="1:5" ht="19.75" customHeight="1" x14ac:dyDescent="0.45">
      <c r="A218" s="47"/>
      <c r="B218" s="21" t="s">
        <v>0</v>
      </c>
      <c r="C218" s="22">
        <v>5</v>
      </c>
      <c r="D218" s="22">
        <v>2</v>
      </c>
      <c r="E218" s="17">
        <f t="shared" si="6"/>
        <v>7</v>
      </c>
    </row>
    <row r="219" spans="1:5" ht="19.75" customHeight="1" x14ac:dyDescent="0.45">
      <c r="A219" s="47"/>
      <c r="B219" s="21" t="s">
        <v>38</v>
      </c>
      <c r="C219" s="22">
        <v>224</v>
      </c>
      <c r="D219" s="22">
        <v>92</v>
      </c>
      <c r="E219" s="17">
        <f t="shared" si="6"/>
        <v>316</v>
      </c>
    </row>
    <row r="220" spans="1:5" ht="19.75" customHeight="1" x14ac:dyDescent="0.45">
      <c r="A220" s="47"/>
      <c r="B220" s="21" t="s">
        <v>29</v>
      </c>
      <c r="C220" s="22">
        <v>1754</v>
      </c>
      <c r="D220" s="22">
        <v>409</v>
      </c>
      <c r="E220" s="17">
        <f t="shared" si="6"/>
        <v>2163</v>
      </c>
    </row>
    <row r="221" spans="1:5" ht="19.75" customHeight="1" x14ac:dyDescent="0.45">
      <c r="A221" s="47"/>
      <c r="B221" s="21" t="s">
        <v>10</v>
      </c>
      <c r="C221" s="22">
        <v>295</v>
      </c>
      <c r="D221" s="22">
        <v>95</v>
      </c>
      <c r="E221" s="17">
        <f t="shared" si="6"/>
        <v>390</v>
      </c>
    </row>
    <row r="222" spans="1:5" ht="19.75" customHeight="1" x14ac:dyDescent="0.45">
      <c r="A222" s="47"/>
      <c r="B222" s="21" t="s">
        <v>23</v>
      </c>
      <c r="C222" s="22">
        <v>131</v>
      </c>
      <c r="D222" s="22">
        <v>41</v>
      </c>
      <c r="E222" s="17">
        <f t="shared" si="6"/>
        <v>172</v>
      </c>
    </row>
    <row r="223" spans="1:5" ht="19.75" customHeight="1" x14ac:dyDescent="0.45">
      <c r="A223" s="47"/>
      <c r="B223" s="21" t="s">
        <v>8</v>
      </c>
      <c r="C223" s="22">
        <v>173</v>
      </c>
      <c r="D223" s="22">
        <v>341</v>
      </c>
      <c r="E223" s="17">
        <f t="shared" si="6"/>
        <v>514</v>
      </c>
    </row>
    <row r="224" spans="1:5" ht="19.75" customHeight="1" x14ac:dyDescent="0.45">
      <c r="A224" s="47"/>
      <c r="B224" s="21" t="s">
        <v>9</v>
      </c>
      <c r="C224" s="22">
        <v>9</v>
      </c>
      <c r="D224" s="22">
        <v>3</v>
      </c>
      <c r="E224" s="17">
        <f t="shared" si="6"/>
        <v>12</v>
      </c>
    </row>
    <row r="225" spans="1:5" ht="19.75" customHeight="1" x14ac:dyDescent="0.45">
      <c r="A225" s="47"/>
      <c r="B225" s="21" t="s">
        <v>2</v>
      </c>
      <c r="C225" s="22">
        <v>2</v>
      </c>
      <c r="D225" s="23"/>
      <c r="E225" s="17">
        <f t="shared" si="6"/>
        <v>2</v>
      </c>
    </row>
    <row r="226" spans="1:5" ht="19.75" customHeight="1" x14ac:dyDescent="0.45">
      <c r="A226" s="47"/>
      <c r="B226" s="21" t="s">
        <v>14</v>
      </c>
      <c r="C226" s="22">
        <v>49</v>
      </c>
      <c r="D226" s="22">
        <v>24</v>
      </c>
      <c r="E226" s="17">
        <f t="shared" si="6"/>
        <v>73</v>
      </c>
    </row>
    <row r="227" spans="1:5" ht="19.75" customHeight="1" x14ac:dyDescent="0.45">
      <c r="A227" s="47"/>
      <c r="B227" s="21" t="s">
        <v>5</v>
      </c>
      <c r="C227" s="22">
        <v>878</v>
      </c>
      <c r="D227" s="22">
        <v>358</v>
      </c>
      <c r="E227" s="17">
        <f t="shared" si="6"/>
        <v>1236</v>
      </c>
    </row>
    <row r="228" spans="1:5" ht="19.75" customHeight="1" x14ac:dyDescent="0.45">
      <c r="A228" s="47"/>
      <c r="B228" s="21" t="s">
        <v>18</v>
      </c>
      <c r="C228" s="22">
        <v>37</v>
      </c>
      <c r="D228" s="22">
        <v>38</v>
      </c>
      <c r="E228" s="17">
        <f t="shared" si="6"/>
        <v>75</v>
      </c>
    </row>
    <row r="229" spans="1:5" ht="19.75" customHeight="1" x14ac:dyDescent="0.45">
      <c r="A229" s="47"/>
      <c r="B229" s="21" t="s">
        <v>7</v>
      </c>
      <c r="C229" s="22">
        <v>5</v>
      </c>
      <c r="D229" s="22">
        <v>4</v>
      </c>
      <c r="E229" s="17">
        <f t="shared" si="6"/>
        <v>9</v>
      </c>
    </row>
    <row r="230" spans="1:5" ht="19.75" customHeight="1" x14ac:dyDescent="0.45">
      <c r="A230" s="47"/>
      <c r="B230" s="21" t="s">
        <v>19</v>
      </c>
      <c r="C230" s="22">
        <v>160</v>
      </c>
      <c r="D230" s="22">
        <v>150</v>
      </c>
      <c r="E230" s="17">
        <f t="shared" si="6"/>
        <v>310</v>
      </c>
    </row>
    <row r="231" spans="1:5" ht="19.75" customHeight="1" x14ac:dyDescent="0.45">
      <c r="A231" s="47"/>
      <c r="B231" s="21" t="s">
        <v>12</v>
      </c>
      <c r="C231" s="22">
        <v>100</v>
      </c>
      <c r="D231" s="22">
        <v>26</v>
      </c>
      <c r="E231" s="17">
        <f t="shared" si="6"/>
        <v>126</v>
      </c>
    </row>
    <row r="232" spans="1:5" ht="19.75" customHeight="1" x14ac:dyDescent="0.45">
      <c r="A232" s="47"/>
      <c r="B232" s="21" t="s">
        <v>4</v>
      </c>
      <c r="C232" s="22">
        <v>841</v>
      </c>
      <c r="D232" s="22">
        <v>502</v>
      </c>
      <c r="E232" s="17">
        <f t="shared" si="6"/>
        <v>1343</v>
      </c>
    </row>
    <row r="233" spans="1:5" ht="19.75" customHeight="1" x14ac:dyDescent="0.45">
      <c r="A233" s="47"/>
      <c r="B233" s="21" t="s">
        <v>15</v>
      </c>
      <c r="C233" s="22">
        <v>245</v>
      </c>
      <c r="D233" s="22">
        <v>132</v>
      </c>
      <c r="E233" s="17">
        <f t="shared" si="6"/>
        <v>377</v>
      </c>
    </row>
    <row r="234" spans="1:5" ht="19.75" customHeight="1" x14ac:dyDescent="0.45">
      <c r="A234" s="47"/>
      <c r="B234" s="21" t="s">
        <v>28</v>
      </c>
      <c r="C234" s="22">
        <v>91</v>
      </c>
      <c r="D234" s="22">
        <v>25</v>
      </c>
      <c r="E234" s="17">
        <f t="shared" si="6"/>
        <v>116</v>
      </c>
    </row>
    <row r="235" spans="1:5" ht="19.75" customHeight="1" x14ac:dyDescent="0.45">
      <c r="A235" s="47"/>
      <c r="B235" s="21" t="s">
        <v>11</v>
      </c>
      <c r="C235" s="22">
        <v>24</v>
      </c>
      <c r="D235" s="22">
        <v>28</v>
      </c>
      <c r="E235" s="17">
        <f t="shared" si="6"/>
        <v>52</v>
      </c>
    </row>
    <row r="236" spans="1:5" ht="19.75" customHeight="1" x14ac:dyDescent="0.45">
      <c r="A236" s="47"/>
      <c r="B236" s="21" t="s">
        <v>17</v>
      </c>
      <c r="C236" s="22">
        <v>31</v>
      </c>
      <c r="D236" s="22">
        <v>21</v>
      </c>
      <c r="E236" s="17">
        <f t="shared" si="6"/>
        <v>52</v>
      </c>
    </row>
    <row r="237" spans="1:5" ht="19.75" customHeight="1" x14ac:dyDescent="0.45">
      <c r="A237" s="47"/>
      <c r="B237" s="21" t="s">
        <v>26</v>
      </c>
      <c r="C237" s="22">
        <v>2</v>
      </c>
      <c r="D237" s="23"/>
      <c r="E237" s="17">
        <f t="shared" si="6"/>
        <v>2</v>
      </c>
    </row>
    <row r="238" spans="1:5" ht="19.75" customHeight="1" x14ac:dyDescent="0.45">
      <c r="A238" s="47"/>
      <c r="B238" s="21" t="s">
        <v>21</v>
      </c>
      <c r="C238" s="22">
        <v>13</v>
      </c>
      <c r="D238" s="22">
        <v>7</v>
      </c>
      <c r="E238" s="17">
        <f t="shared" si="6"/>
        <v>20</v>
      </c>
    </row>
    <row r="239" spans="1:5" ht="19.75" customHeight="1" x14ac:dyDescent="0.45">
      <c r="A239" s="48" t="s">
        <v>37</v>
      </c>
      <c r="B239" s="48"/>
      <c r="C239" s="24">
        <f>SUM(C213:C238)</f>
        <v>5995</v>
      </c>
      <c r="D239" s="24">
        <f>SUM(D213:D238)</f>
        <v>3529</v>
      </c>
      <c r="E239" s="25">
        <f>SUM(E213:E238)</f>
        <v>9524</v>
      </c>
    </row>
    <row r="240" spans="1:5" ht="19.75" customHeight="1" x14ac:dyDescent="0.45">
      <c r="A240" s="5"/>
      <c r="B240" s="5"/>
    </row>
    <row r="241" spans="1:5" ht="19.75" customHeight="1" x14ac:dyDescent="0.45">
      <c r="A241" s="5"/>
      <c r="B241" s="5"/>
    </row>
    <row r="242" spans="1:5" ht="19.75" customHeight="1" x14ac:dyDescent="0.45">
      <c r="A242" s="5"/>
      <c r="B242" s="5"/>
    </row>
    <row r="243" spans="1:5" ht="19.75" customHeight="1" x14ac:dyDescent="0.45">
      <c r="A243" s="5"/>
      <c r="B243" s="5"/>
    </row>
    <row r="244" spans="1:5" ht="19.75" customHeight="1" x14ac:dyDescent="0.45">
      <c r="A244" s="5"/>
      <c r="B244" s="5"/>
    </row>
    <row r="245" spans="1:5" ht="19.75" customHeight="1" x14ac:dyDescent="0.45">
      <c r="A245" s="5"/>
      <c r="B245" s="5"/>
    </row>
    <row r="246" spans="1:5" ht="19.75" customHeight="1" x14ac:dyDescent="0.45">
      <c r="A246" s="49" t="s">
        <v>32</v>
      </c>
      <c r="B246" s="49" t="s">
        <v>33</v>
      </c>
      <c r="C246" s="41" t="s">
        <v>56</v>
      </c>
      <c r="D246" s="42"/>
      <c r="E246" s="43"/>
    </row>
    <row r="247" spans="1:5" ht="19.75" customHeight="1" x14ac:dyDescent="0.45">
      <c r="A247" s="50"/>
      <c r="B247" s="50"/>
      <c r="C247" s="2" t="s">
        <v>34</v>
      </c>
      <c r="D247" s="2" t="s">
        <v>35</v>
      </c>
      <c r="E247" s="2" t="s">
        <v>36</v>
      </c>
    </row>
    <row r="248" spans="1:5" ht="19.75" customHeight="1" x14ac:dyDescent="0.45">
      <c r="A248" s="44" t="s">
        <v>42</v>
      </c>
      <c r="B248" s="21" t="s">
        <v>16</v>
      </c>
      <c r="C248" s="22">
        <v>12</v>
      </c>
      <c r="D248" s="22">
        <v>15</v>
      </c>
      <c r="E248" s="17">
        <f t="shared" si="6"/>
        <v>27</v>
      </c>
    </row>
    <row r="249" spans="1:5" ht="19.75" customHeight="1" x14ac:dyDescent="0.45">
      <c r="A249" s="44"/>
      <c r="B249" s="21" t="s">
        <v>3</v>
      </c>
      <c r="C249" s="22">
        <v>817</v>
      </c>
      <c r="D249" s="22">
        <v>1048</v>
      </c>
      <c r="E249" s="17">
        <f t="shared" si="6"/>
        <v>1865</v>
      </c>
    </row>
    <row r="250" spans="1:5" ht="19.75" customHeight="1" x14ac:dyDescent="0.45">
      <c r="A250" s="44"/>
      <c r="B250" s="21" t="s">
        <v>25</v>
      </c>
      <c r="C250" s="22">
        <v>14</v>
      </c>
      <c r="D250" s="22">
        <v>22</v>
      </c>
      <c r="E250" s="17">
        <f t="shared" si="6"/>
        <v>36</v>
      </c>
    </row>
    <row r="251" spans="1:5" ht="19.75" customHeight="1" x14ac:dyDescent="0.45">
      <c r="A251" s="44"/>
      <c r="B251" s="21" t="s">
        <v>31</v>
      </c>
      <c r="C251" s="22">
        <v>16</v>
      </c>
      <c r="D251" s="22">
        <v>40</v>
      </c>
      <c r="E251" s="17">
        <f t="shared" si="6"/>
        <v>56</v>
      </c>
    </row>
    <row r="252" spans="1:5" ht="19.75" customHeight="1" x14ac:dyDescent="0.45">
      <c r="A252" s="44"/>
      <c r="B252" s="21" t="s">
        <v>24</v>
      </c>
      <c r="C252" s="22">
        <v>160</v>
      </c>
      <c r="D252" s="22">
        <v>117</v>
      </c>
      <c r="E252" s="17">
        <f t="shared" si="6"/>
        <v>277</v>
      </c>
    </row>
    <row r="253" spans="1:5" ht="19.75" customHeight="1" x14ac:dyDescent="0.45">
      <c r="A253" s="44"/>
      <c r="B253" s="21" t="s">
        <v>30</v>
      </c>
      <c r="C253" s="22">
        <v>6</v>
      </c>
      <c r="D253" s="22">
        <v>10</v>
      </c>
      <c r="E253" s="17">
        <f t="shared" si="6"/>
        <v>16</v>
      </c>
    </row>
    <row r="254" spans="1:5" ht="19.75" customHeight="1" x14ac:dyDescent="0.45">
      <c r="A254" s="44"/>
      <c r="B254" s="21" t="s">
        <v>0</v>
      </c>
      <c r="C254" s="22">
        <v>1297</v>
      </c>
      <c r="D254" s="22">
        <v>805</v>
      </c>
      <c r="E254" s="17">
        <f t="shared" si="6"/>
        <v>2102</v>
      </c>
    </row>
    <row r="255" spans="1:5" ht="19.75" customHeight="1" x14ac:dyDescent="0.45">
      <c r="A255" s="44"/>
      <c r="B255" s="21" t="s">
        <v>38</v>
      </c>
      <c r="C255" s="22">
        <v>322</v>
      </c>
      <c r="D255" s="22">
        <v>193</v>
      </c>
      <c r="E255" s="17">
        <f t="shared" si="6"/>
        <v>515</v>
      </c>
    </row>
    <row r="256" spans="1:5" ht="19.75" customHeight="1" x14ac:dyDescent="0.45">
      <c r="A256" s="44"/>
      <c r="B256" s="21" t="s">
        <v>29</v>
      </c>
      <c r="C256" s="22">
        <v>890</v>
      </c>
      <c r="D256" s="22">
        <v>257</v>
      </c>
      <c r="E256" s="17">
        <f t="shared" si="6"/>
        <v>1147</v>
      </c>
    </row>
    <row r="257" spans="1:5" ht="19.75" customHeight="1" x14ac:dyDescent="0.45">
      <c r="A257" s="44"/>
      <c r="B257" s="21" t="s">
        <v>10</v>
      </c>
      <c r="C257" s="22">
        <v>171</v>
      </c>
      <c r="D257" s="22">
        <v>110</v>
      </c>
      <c r="E257" s="17">
        <f t="shared" si="6"/>
        <v>281</v>
      </c>
    </row>
    <row r="258" spans="1:5" ht="19.75" customHeight="1" x14ac:dyDescent="0.45">
      <c r="A258" s="44"/>
      <c r="B258" s="21" t="s">
        <v>23</v>
      </c>
      <c r="C258" s="22">
        <v>77</v>
      </c>
      <c r="D258" s="22">
        <v>29</v>
      </c>
      <c r="E258" s="17">
        <f t="shared" si="6"/>
        <v>106</v>
      </c>
    </row>
    <row r="259" spans="1:5" ht="19.75" customHeight="1" x14ac:dyDescent="0.45">
      <c r="A259" s="44"/>
      <c r="B259" s="21" t="s">
        <v>8</v>
      </c>
      <c r="C259" s="22">
        <v>111</v>
      </c>
      <c r="D259" s="22">
        <v>251</v>
      </c>
      <c r="E259" s="17">
        <f t="shared" si="6"/>
        <v>362</v>
      </c>
    </row>
    <row r="260" spans="1:5" ht="19.75" customHeight="1" x14ac:dyDescent="0.45">
      <c r="A260" s="44"/>
      <c r="B260" s="21" t="s">
        <v>9</v>
      </c>
      <c r="C260" s="22">
        <v>54</v>
      </c>
      <c r="D260" s="22">
        <v>84</v>
      </c>
      <c r="E260" s="17">
        <f t="shared" si="6"/>
        <v>138</v>
      </c>
    </row>
    <row r="261" spans="1:5" ht="19.75" customHeight="1" x14ac:dyDescent="0.45">
      <c r="A261" s="44"/>
      <c r="B261" s="21" t="s">
        <v>1</v>
      </c>
      <c r="C261" s="22">
        <v>164</v>
      </c>
      <c r="D261" s="22">
        <v>125</v>
      </c>
      <c r="E261" s="17">
        <f t="shared" si="6"/>
        <v>289</v>
      </c>
    </row>
    <row r="262" spans="1:5" ht="19.75" customHeight="1" x14ac:dyDescent="0.45">
      <c r="A262" s="44"/>
      <c r="B262" s="21" t="s">
        <v>22</v>
      </c>
      <c r="C262" s="22">
        <v>205</v>
      </c>
      <c r="D262" s="22">
        <v>264</v>
      </c>
      <c r="E262" s="17">
        <f t="shared" si="6"/>
        <v>469</v>
      </c>
    </row>
    <row r="263" spans="1:5" ht="19.75" customHeight="1" x14ac:dyDescent="0.45">
      <c r="A263" s="44"/>
      <c r="B263" s="21" t="s">
        <v>2</v>
      </c>
      <c r="C263" s="22">
        <v>306</v>
      </c>
      <c r="D263" s="22">
        <v>207</v>
      </c>
      <c r="E263" s="17">
        <f t="shared" si="6"/>
        <v>513</v>
      </c>
    </row>
    <row r="264" spans="1:5" ht="19.75" customHeight="1" x14ac:dyDescent="0.45">
      <c r="A264" s="44"/>
      <c r="B264" s="21" t="s">
        <v>14</v>
      </c>
      <c r="C264" s="22">
        <v>71</v>
      </c>
      <c r="D264" s="22">
        <v>34</v>
      </c>
      <c r="E264" s="17">
        <f t="shared" si="6"/>
        <v>105</v>
      </c>
    </row>
    <row r="265" spans="1:5" ht="19.75" customHeight="1" x14ac:dyDescent="0.45">
      <c r="A265" s="44"/>
      <c r="B265" s="21" t="s">
        <v>5</v>
      </c>
      <c r="C265" s="22">
        <v>771</v>
      </c>
      <c r="D265" s="22">
        <v>359</v>
      </c>
      <c r="E265" s="17">
        <f t="shared" si="6"/>
        <v>1130</v>
      </c>
    </row>
    <row r="266" spans="1:5" ht="19.75" customHeight="1" x14ac:dyDescent="0.45">
      <c r="A266" s="44"/>
      <c r="B266" s="21" t="s">
        <v>18</v>
      </c>
      <c r="C266" s="22">
        <v>314</v>
      </c>
      <c r="D266" s="22">
        <v>338</v>
      </c>
      <c r="E266" s="17">
        <f t="shared" si="6"/>
        <v>652</v>
      </c>
    </row>
    <row r="267" spans="1:5" ht="19.75" customHeight="1" x14ac:dyDescent="0.45">
      <c r="A267" s="44"/>
      <c r="B267" s="21" t="s">
        <v>7</v>
      </c>
      <c r="C267" s="22">
        <v>25</v>
      </c>
      <c r="D267" s="22">
        <v>18</v>
      </c>
      <c r="E267" s="17">
        <f t="shared" si="6"/>
        <v>43</v>
      </c>
    </row>
    <row r="268" spans="1:5" ht="19.75" customHeight="1" x14ac:dyDescent="0.45">
      <c r="A268" s="44"/>
      <c r="B268" s="21" t="s">
        <v>19</v>
      </c>
      <c r="C268" s="22">
        <v>68</v>
      </c>
      <c r="D268" s="22">
        <v>78</v>
      </c>
      <c r="E268" s="17">
        <f t="shared" si="6"/>
        <v>146</v>
      </c>
    </row>
    <row r="269" spans="1:5" ht="19.75" customHeight="1" x14ac:dyDescent="0.45">
      <c r="A269" s="44"/>
      <c r="B269" s="21" t="s">
        <v>43</v>
      </c>
      <c r="C269" s="23"/>
      <c r="D269" s="22">
        <v>1</v>
      </c>
      <c r="E269" s="17">
        <f t="shared" si="6"/>
        <v>1</v>
      </c>
    </row>
    <row r="270" spans="1:5" ht="19.75" customHeight="1" x14ac:dyDescent="0.45">
      <c r="A270" s="44"/>
      <c r="B270" s="21" t="s">
        <v>20</v>
      </c>
      <c r="C270" s="22">
        <v>595</v>
      </c>
      <c r="D270" s="22">
        <v>255</v>
      </c>
      <c r="E270" s="17">
        <f t="shared" si="6"/>
        <v>850</v>
      </c>
    </row>
    <row r="271" spans="1:5" ht="19.75" customHeight="1" x14ac:dyDescent="0.45">
      <c r="A271" s="44"/>
      <c r="B271" s="21" t="s">
        <v>12</v>
      </c>
      <c r="C271" s="22">
        <v>43</v>
      </c>
      <c r="D271" s="22">
        <v>13</v>
      </c>
      <c r="E271" s="17">
        <f t="shared" si="6"/>
        <v>56</v>
      </c>
    </row>
    <row r="272" spans="1:5" ht="19.75" customHeight="1" x14ac:dyDescent="0.45">
      <c r="A272" s="44"/>
      <c r="B272" s="21" t="s">
        <v>4</v>
      </c>
      <c r="C272" s="22">
        <v>654</v>
      </c>
      <c r="D272" s="22">
        <v>516</v>
      </c>
      <c r="E272" s="17">
        <f t="shared" si="6"/>
        <v>1170</v>
      </c>
    </row>
    <row r="273" spans="1:5" ht="19.75" customHeight="1" x14ac:dyDescent="0.45">
      <c r="A273" s="44"/>
      <c r="B273" s="21" t="s">
        <v>15</v>
      </c>
      <c r="C273" s="22">
        <v>96</v>
      </c>
      <c r="D273" s="22">
        <v>114</v>
      </c>
      <c r="E273" s="17">
        <f t="shared" si="6"/>
        <v>210</v>
      </c>
    </row>
    <row r="274" spans="1:5" ht="19.75" customHeight="1" x14ac:dyDescent="0.45">
      <c r="A274" s="44"/>
      <c r="B274" s="21" t="s">
        <v>28</v>
      </c>
      <c r="C274" s="22">
        <v>40</v>
      </c>
      <c r="D274" s="22">
        <v>39</v>
      </c>
      <c r="E274" s="17">
        <f t="shared" si="6"/>
        <v>79</v>
      </c>
    </row>
    <row r="275" spans="1:5" ht="19.75" customHeight="1" x14ac:dyDescent="0.45">
      <c r="A275" s="44"/>
      <c r="B275" s="21" t="s">
        <v>6</v>
      </c>
      <c r="C275" s="22">
        <v>268</v>
      </c>
      <c r="D275" s="22">
        <v>393</v>
      </c>
      <c r="E275" s="17">
        <f t="shared" si="6"/>
        <v>661</v>
      </c>
    </row>
    <row r="276" spans="1:5" ht="19.75" customHeight="1" x14ac:dyDescent="0.45">
      <c r="A276" s="44"/>
      <c r="B276" s="21" t="s">
        <v>11</v>
      </c>
      <c r="C276" s="22">
        <v>82</v>
      </c>
      <c r="D276" s="22">
        <v>58</v>
      </c>
      <c r="E276" s="17">
        <f t="shared" si="6"/>
        <v>140</v>
      </c>
    </row>
    <row r="277" spans="1:5" ht="19.75" customHeight="1" x14ac:dyDescent="0.45">
      <c r="A277" s="44"/>
      <c r="B277" s="21" t="s">
        <v>17</v>
      </c>
      <c r="C277" s="22">
        <v>243</v>
      </c>
      <c r="D277" s="22">
        <v>130</v>
      </c>
      <c r="E277" s="17">
        <f t="shared" si="6"/>
        <v>373</v>
      </c>
    </row>
    <row r="278" spans="1:5" ht="19.75" customHeight="1" x14ac:dyDescent="0.45">
      <c r="A278" s="44"/>
      <c r="B278" s="21" t="s">
        <v>26</v>
      </c>
      <c r="C278" s="22">
        <v>1</v>
      </c>
      <c r="D278" s="22">
        <v>2</v>
      </c>
      <c r="E278" s="17">
        <f t="shared" si="6"/>
        <v>3</v>
      </c>
    </row>
    <row r="279" spans="1:5" ht="19.75" customHeight="1" x14ac:dyDescent="0.45">
      <c r="A279" s="44"/>
      <c r="B279" s="21" t="s">
        <v>21</v>
      </c>
      <c r="C279" s="22">
        <v>64</v>
      </c>
      <c r="D279" s="22">
        <v>53</v>
      </c>
      <c r="E279" s="17">
        <f t="shared" si="6"/>
        <v>117</v>
      </c>
    </row>
    <row r="280" spans="1:5" ht="19.75" customHeight="1" x14ac:dyDescent="0.45">
      <c r="A280" s="48" t="s">
        <v>37</v>
      </c>
      <c r="B280" s="48"/>
      <c r="C280" s="18">
        <f>SUM(C248:C279)</f>
        <v>7957</v>
      </c>
      <c r="D280" s="18">
        <f>SUM(D248:D279)</f>
        <v>5978</v>
      </c>
      <c r="E280" s="18">
        <f>SUM(E248:E279)</f>
        <v>13935</v>
      </c>
    </row>
    <row r="281" spans="1:5" ht="19.75" customHeight="1" x14ac:dyDescent="0.45">
      <c r="A281" s="45" t="s">
        <v>32</v>
      </c>
      <c r="B281" s="45" t="s">
        <v>33</v>
      </c>
      <c r="C281" s="46" t="s">
        <v>56</v>
      </c>
      <c r="D281" s="46"/>
      <c r="E281" s="46"/>
    </row>
    <row r="282" spans="1:5" ht="19.75" customHeight="1" x14ac:dyDescent="0.45">
      <c r="A282" s="45"/>
      <c r="B282" s="45"/>
      <c r="C282" s="2" t="s">
        <v>34</v>
      </c>
      <c r="D282" s="2" t="s">
        <v>35</v>
      </c>
      <c r="E282" s="2" t="s">
        <v>36</v>
      </c>
    </row>
    <row r="283" spans="1:5" ht="19.75" customHeight="1" x14ac:dyDescent="0.45">
      <c r="A283" s="44" t="s">
        <v>44</v>
      </c>
      <c r="B283" s="21" t="s">
        <v>16</v>
      </c>
      <c r="C283" s="22">
        <v>1</v>
      </c>
      <c r="D283" s="22">
        <v>2</v>
      </c>
      <c r="E283" s="17">
        <f>C283+D283</f>
        <v>3</v>
      </c>
    </row>
    <row r="284" spans="1:5" ht="19.75" customHeight="1" x14ac:dyDescent="0.45">
      <c r="A284" s="44"/>
      <c r="B284" s="21" t="s">
        <v>3</v>
      </c>
      <c r="C284" s="22">
        <v>469</v>
      </c>
      <c r="D284" s="22">
        <v>615</v>
      </c>
      <c r="E284" s="17">
        <f t="shared" si="6"/>
        <v>1084</v>
      </c>
    </row>
    <row r="285" spans="1:5" ht="19.75" customHeight="1" x14ac:dyDescent="0.45">
      <c r="A285" s="44"/>
      <c r="B285" s="21" t="s">
        <v>25</v>
      </c>
      <c r="C285" s="22">
        <v>7</v>
      </c>
      <c r="D285" s="22">
        <v>5</v>
      </c>
      <c r="E285" s="17">
        <f t="shared" si="6"/>
        <v>12</v>
      </c>
    </row>
    <row r="286" spans="1:5" ht="19.75" customHeight="1" x14ac:dyDescent="0.45">
      <c r="A286" s="44"/>
      <c r="B286" s="21" t="s">
        <v>24</v>
      </c>
      <c r="C286" s="22">
        <v>375</v>
      </c>
      <c r="D286" s="22">
        <v>105</v>
      </c>
      <c r="E286" s="17">
        <f t="shared" si="6"/>
        <v>480</v>
      </c>
    </row>
    <row r="287" spans="1:5" ht="19.75" customHeight="1" x14ac:dyDescent="0.45">
      <c r="A287" s="44"/>
      <c r="B287" s="21" t="s">
        <v>30</v>
      </c>
      <c r="C287" s="22">
        <v>1</v>
      </c>
      <c r="D287" s="22">
        <v>2</v>
      </c>
      <c r="E287" s="17">
        <f t="shared" si="6"/>
        <v>3</v>
      </c>
    </row>
    <row r="288" spans="1:5" ht="19.75" customHeight="1" x14ac:dyDescent="0.45">
      <c r="A288" s="44"/>
      <c r="B288" s="21" t="s">
        <v>0</v>
      </c>
      <c r="C288" s="22">
        <v>281</v>
      </c>
      <c r="D288" s="22">
        <v>266</v>
      </c>
      <c r="E288" s="17">
        <f t="shared" si="6"/>
        <v>547</v>
      </c>
    </row>
    <row r="289" spans="1:5" ht="19.75" customHeight="1" x14ac:dyDescent="0.45">
      <c r="A289" s="44"/>
      <c r="B289" s="21" t="s">
        <v>38</v>
      </c>
      <c r="C289" s="22">
        <v>5</v>
      </c>
      <c r="D289" s="22">
        <v>1</v>
      </c>
      <c r="E289" s="17">
        <f t="shared" si="6"/>
        <v>6</v>
      </c>
    </row>
    <row r="290" spans="1:5" ht="19.75" customHeight="1" x14ac:dyDescent="0.45">
      <c r="A290" s="44"/>
      <c r="B290" s="21" t="s">
        <v>29</v>
      </c>
      <c r="C290" s="22">
        <v>786</v>
      </c>
      <c r="D290" s="22">
        <v>343</v>
      </c>
      <c r="E290" s="17">
        <f t="shared" ref="E290:E390" si="7">C290+D290</f>
        <v>1129</v>
      </c>
    </row>
    <row r="291" spans="1:5" ht="19.75" customHeight="1" x14ac:dyDescent="0.45">
      <c r="A291" s="44"/>
      <c r="B291" s="21" t="s">
        <v>10</v>
      </c>
      <c r="C291" s="22">
        <v>3</v>
      </c>
      <c r="D291" s="23"/>
      <c r="E291" s="17">
        <f t="shared" si="7"/>
        <v>3</v>
      </c>
    </row>
    <row r="292" spans="1:5" ht="19.75" customHeight="1" x14ac:dyDescent="0.45">
      <c r="A292" s="44"/>
      <c r="B292" s="21" t="s">
        <v>23</v>
      </c>
      <c r="C292" s="22">
        <v>32</v>
      </c>
      <c r="D292" s="22">
        <v>23</v>
      </c>
      <c r="E292" s="17">
        <f t="shared" si="7"/>
        <v>55</v>
      </c>
    </row>
    <row r="293" spans="1:5" ht="19.75" customHeight="1" x14ac:dyDescent="0.45">
      <c r="A293" s="44"/>
      <c r="B293" s="21" t="s">
        <v>8</v>
      </c>
      <c r="C293" s="22">
        <v>81</v>
      </c>
      <c r="D293" s="22">
        <v>86</v>
      </c>
      <c r="E293" s="17">
        <f t="shared" si="7"/>
        <v>167</v>
      </c>
    </row>
    <row r="294" spans="1:5" ht="19.75" customHeight="1" x14ac:dyDescent="0.45">
      <c r="A294" s="44"/>
      <c r="B294" s="21" t="s">
        <v>9</v>
      </c>
      <c r="C294" s="22">
        <v>3</v>
      </c>
      <c r="D294" s="22">
        <v>3</v>
      </c>
      <c r="E294" s="17">
        <f t="shared" si="7"/>
        <v>6</v>
      </c>
    </row>
    <row r="295" spans="1:5" ht="19.75" customHeight="1" x14ac:dyDescent="0.45">
      <c r="A295" s="44"/>
      <c r="B295" s="21" t="s">
        <v>1</v>
      </c>
      <c r="C295" s="22">
        <v>11</v>
      </c>
      <c r="D295" s="22">
        <v>8</v>
      </c>
      <c r="E295" s="17">
        <f t="shared" si="7"/>
        <v>19</v>
      </c>
    </row>
    <row r="296" spans="1:5" ht="19.75" customHeight="1" x14ac:dyDescent="0.45">
      <c r="A296" s="44"/>
      <c r="B296" s="21" t="s">
        <v>22</v>
      </c>
      <c r="C296" s="22">
        <v>46</v>
      </c>
      <c r="D296" s="22">
        <v>214</v>
      </c>
      <c r="E296" s="17">
        <f t="shared" si="7"/>
        <v>260</v>
      </c>
    </row>
    <row r="297" spans="1:5" ht="19.75" customHeight="1" x14ac:dyDescent="0.45">
      <c r="A297" s="44"/>
      <c r="B297" s="21" t="s">
        <v>2</v>
      </c>
      <c r="C297" s="22">
        <v>138</v>
      </c>
      <c r="D297" s="22">
        <v>147</v>
      </c>
      <c r="E297" s="17">
        <f t="shared" si="7"/>
        <v>285</v>
      </c>
    </row>
    <row r="298" spans="1:5" ht="19.75" customHeight="1" x14ac:dyDescent="0.45">
      <c r="A298" s="44"/>
      <c r="B298" s="21" t="s">
        <v>14</v>
      </c>
      <c r="C298" s="22">
        <v>47</v>
      </c>
      <c r="D298" s="22">
        <v>42</v>
      </c>
      <c r="E298" s="17">
        <f t="shared" si="7"/>
        <v>89</v>
      </c>
    </row>
    <row r="299" spans="1:5" ht="19.75" customHeight="1" x14ac:dyDescent="0.45">
      <c r="A299" s="44"/>
      <c r="B299" s="21" t="s">
        <v>5</v>
      </c>
      <c r="C299" s="22">
        <v>2</v>
      </c>
      <c r="D299" s="22">
        <v>1</v>
      </c>
      <c r="E299" s="17">
        <f t="shared" si="7"/>
        <v>3</v>
      </c>
    </row>
    <row r="300" spans="1:5" ht="19.75" customHeight="1" x14ac:dyDescent="0.45">
      <c r="A300" s="44"/>
      <c r="B300" s="21" t="s">
        <v>18</v>
      </c>
      <c r="C300" s="22">
        <v>66</v>
      </c>
      <c r="D300" s="22">
        <v>51</v>
      </c>
      <c r="E300" s="17">
        <f t="shared" si="7"/>
        <v>117</v>
      </c>
    </row>
    <row r="301" spans="1:5" ht="19.75" customHeight="1" x14ac:dyDescent="0.45">
      <c r="A301" s="44"/>
      <c r="B301" s="21" t="s">
        <v>7</v>
      </c>
      <c r="C301" s="22">
        <v>1</v>
      </c>
      <c r="D301" s="23"/>
      <c r="E301" s="17">
        <f t="shared" si="7"/>
        <v>1</v>
      </c>
    </row>
    <row r="302" spans="1:5" ht="19.75" customHeight="1" x14ac:dyDescent="0.45">
      <c r="A302" s="44"/>
      <c r="B302" s="21" t="s">
        <v>12</v>
      </c>
      <c r="C302" s="22">
        <v>18</v>
      </c>
      <c r="D302" s="22">
        <v>1</v>
      </c>
      <c r="E302" s="17">
        <f t="shared" si="7"/>
        <v>19</v>
      </c>
    </row>
    <row r="303" spans="1:5" ht="19.75" customHeight="1" x14ac:dyDescent="0.45">
      <c r="A303" s="44"/>
      <c r="B303" s="21" t="s">
        <v>4</v>
      </c>
      <c r="C303" s="22">
        <v>1430</v>
      </c>
      <c r="D303" s="22">
        <v>982</v>
      </c>
      <c r="E303" s="17">
        <f t="shared" si="7"/>
        <v>2412</v>
      </c>
    </row>
    <row r="304" spans="1:5" ht="19.75" customHeight="1" x14ac:dyDescent="0.45">
      <c r="A304" s="44"/>
      <c r="B304" s="21" t="s">
        <v>15</v>
      </c>
      <c r="C304" s="22">
        <v>94</v>
      </c>
      <c r="D304" s="22">
        <v>54</v>
      </c>
      <c r="E304" s="17">
        <f t="shared" si="7"/>
        <v>148</v>
      </c>
    </row>
    <row r="305" spans="1:5" ht="19.75" customHeight="1" x14ac:dyDescent="0.45">
      <c r="A305" s="44"/>
      <c r="B305" s="21" t="s">
        <v>28</v>
      </c>
      <c r="C305" s="22">
        <v>1</v>
      </c>
      <c r="D305" s="23"/>
      <c r="E305" s="17">
        <f t="shared" si="7"/>
        <v>1</v>
      </c>
    </row>
    <row r="306" spans="1:5" ht="19.75" customHeight="1" x14ac:dyDescent="0.45">
      <c r="A306" s="44"/>
      <c r="B306" s="21" t="s">
        <v>6</v>
      </c>
      <c r="C306" s="22">
        <v>10</v>
      </c>
      <c r="D306" s="22">
        <v>14</v>
      </c>
      <c r="E306" s="17">
        <f t="shared" si="7"/>
        <v>24</v>
      </c>
    </row>
    <row r="307" spans="1:5" ht="19.75" customHeight="1" x14ac:dyDescent="0.45">
      <c r="A307" s="44"/>
      <c r="B307" s="21" t="s">
        <v>11</v>
      </c>
      <c r="C307" s="22">
        <v>34</v>
      </c>
      <c r="D307" s="22">
        <v>43</v>
      </c>
      <c r="E307" s="17">
        <f t="shared" si="7"/>
        <v>77</v>
      </c>
    </row>
    <row r="308" spans="1:5" ht="19.75" customHeight="1" x14ac:dyDescent="0.45">
      <c r="A308" s="44"/>
      <c r="B308" s="21" t="s">
        <v>17</v>
      </c>
      <c r="C308" s="22">
        <v>58</v>
      </c>
      <c r="D308" s="22">
        <v>36</v>
      </c>
      <c r="E308" s="17">
        <f t="shared" si="7"/>
        <v>94</v>
      </c>
    </row>
    <row r="309" spans="1:5" ht="19.75" customHeight="1" x14ac:dyDescent="0.45">
      <c r="A309" s="44"/>
      <c r="B309" s="21" t="s">
        <v>26</v>
      </c>
      <c r="C309" s="22">
        <v>1</v>
      </c>
      <c r="D309" s="23"/>
      <c r="E309" s="17">
        <f t="shared" si="7"/>
        <v>1</v>
      </c>
    </row>
    <row r="310" spans="1:5" ht="19.75" customHeight="1" x14ac:dyDescent="0.45">
      <c r="A310" s="44"/>
      <c r="B310" s="21" t="s">
        <v>21</v>
      </c>
      <c r="C310" s="22">
        <v>27</v>
      </c>
      <c r="D310" s="22">
        <v>11</v>
      </c>
      <c r="E310" s="17">
        <f t="shared" si="7"/>
        <v>38</v>
      </c>
    </row>
    <row r="311" spans="1:5" ht="19.75" customHeight="1" x14ac:dyDescent="0.45">
      <c r="A311" s="48" t="s">
        <v>37</v>
      </c>
      <c r="B311" s="48"/>
      <c r="C311" s="18">
        <f>SUM(C282:C310)</f>
        <v>4028</v>
      </c>
      <c r="D311" s="18">
        <f>SUM(D282:D310)</f>
        <v>3055</v>
      </c>
      <c r="E311" s="18">
        <f>SUM(E283:E310)</f>
        <v>7083</v>
      </c>
    </row>
    <row r="312" spans="1:5" ht="19.75" customHeight="1" x14ac:dyDescent="0.45">
      <c r="A312" s="5"/>
      <c r="B312" s="5"/>
    </row>
    <row r="313" spans="1:5" ht="19.75" customHeight="1" x14ac:dyDescent="0.45">
      <c r="A313" s="5"/>
      <c r="B313" s="5"/>
    </row>
    <row r="314" spans="1:5" ht="19.75" customHeight="1" x14ac:dyDescent="0.45">
      <c r="A314" s="5"/>
      <c r="B314" s="5"/>
    </row>
    <row r="315" spans="1:5" ht="19.75" customHeight="1" x14ac:dyDescent="0.45">
      <c r="A315" s="5"/>
      <c r="B315" s="5"/>
    </row>
    <row r="316" spans="1:5" ht="19.75" customHeight="1" x14ac:dyDescent="0.45">
      <c r="A316" s="45" t="s">
        <v>32</v>
      </c>
      <c r="B316" s="45" t="s">
        <v>33</v>
      </c>
      <c r="C316" s="46" t="s">
        <v>56</v>
      </c>
      <c r="D316" s="46"/>
      <c r="E316" s="46"/>
    </row>
    <row r="317" spans="1:5" ht="19.75" customHeight="1" x14ac:dyDescent="0.45">
      <c r="A317" s="45"/>
      <c r="B317" s="45"/>
      <c r="C317" s="2" t="s">
        <v>34</v>
      </c>
      <c r="D317" s="2" t="s">
        <v>35</v>
      </c>
      <c r="E317" s="2" t="s">
        <v>36</v>
      </c>
    </row>
    <row r="318" spans="1:5" ht="19.75" customHeight="1" x14ac:dyDescent="0.45">
      <c r="A318" s="47" t="s">
        <v>45</v>
      </c>
      <c r="B318" s="21" t="s">
        <v>3</v>
      </c>
      <c r="C318" s="22">
        <v>208</v>
      </c>
      <c r="D318" s="22">
        <v>297</v>
      </c>
      <c r="E318" s="17">
        <f t="shared" si="7"/>
        <v>505</v>
      </c>
    </row>
    <row r="319" spans="1:5" ht="19.75" customHeight="1" x14ac:dyDescent="0.45">
      <c r="A319" s="47"/>
      <c r="B319" s="21" t="s">
        <v>31</v>
      </c>
      <c r="C319" s="23"/>
      <c r="D319" s="22">
        <v>2</v>
      </c>
      <c r="E319" s="17">
        <f t="shared" si="7"/>
        <v>2</v>
      </c>
    </row>
    <row r="320" spans="1:5" ht="19.75" customHeight="1" x14ac:dyDescent="0.45">
      <c r="A320" s="47"/>
      <c r="B320" s="21" t="s">
        <v>24</v>
      </c>
      <c r="C320" s="22">
        <v>3</v>
      </c>
      <c r="D320" s="22">
        <v>5</v>
      </c>
      <c r="E320" s="17">
        <f t="shared" si="7"/>
        <v>8</v>
      </c>
    </row>
    <row r="321" spans="1:5" ht="19.75" customHeight="1" x14ac:dyDescent="0.45">
      <c r="A321" s="47"/>
      <c r="B321" s="21" t="s">
        <v>30</v>
      </c>
      <c r="C321" s="22">
        <v>1</v>
      </c>
      <c r="D321" s="23"/>
      <c r="E321" s="17">
        <f t="shared" si="7"/>
        <v>1</v>
      </c>
    </row>
    <row r="322" spans="1:5" ht="19.75" customHeight="1" x14ac:dyDescent="0.45">
      <c r="A322" s="47"/>
      <c r="B322" s="21" t="s">
        <v>0</v>
      </c>
      <c r="C322" s="22">
        <v>91</v>
      </c>
      <c r="D322" s="22">
        <v>92</v>
      </c>
      <c r="E322" s="17">
        <f t="shared" si="7"/>
        <v>183</v>
      </c>
    </row>
    <row r="323" spans="1:5" ht="19.75" customHeight="1" x14ac:dyDescent="0.45">
      <c r="A323" s="47"/>
      <c r="B323" s="21" t="s">
        <v>38</v>
      </c>
      <c r="C323" s="22">
        <v>12</v>
      </c>
      <c r="D323" s="22">
        <v>14</v>
      </c>
      <c r="E323" s="17">
        <f t="shared" si="7"/>
        <v>26</v>
      </c>
    </row>
    <row r="324" spans="1:5" ht="19.75" customHeight="1" x14ac:dyDescent="0.45">
      <c r="A324" s="47"/>
      <c r="B324" s="21" t="s">
        <v>29</v>
      </c>
      <c r="C324" s="22">
        <v>702</v>
      </c>
      <c r="D324" s="22">
        <v>246</v>
      </c>
      <c r="E324" s="17">
        <f t="shared" si="7"/>
        <v>948</v>
      </c>
    </row>
    <row r="325" spans="1:5" ht="19.75" customHeight="1" x14ac:dyDescent="0.45">
      <c r="A325" s="47"/>
      <c r="B325" s="21" t="s">
        <v>23</v>
      </c>
      <c r="C325" s="22">
        <v>55</v>
      </c>
      <c r="D325" s="22">
        <v>28</v>
      </c>
      <c r="E325" s="17">
        <f t="shared" si="7"/>
        <v>83</v>
      </c>
    </row>
    <row r="326" spans="1:5" ht="19.75" customHeight="1" x14ac:dyDescent="0.45">
      <c r="A326" s="47"/>
      <c r="B326" s="21" t="s">
        <v>8</v>
      </c>
      <c r="C326" s="22">
        <v>35</v>
      </c>
      <c r="D326" s="22">
        <v>45</v>
      </c>
      <c r="E326" s="17">
        <f t="shared" si="7"/>
        <v>80</v>
      </c>
    </row>
    <row r="327" spans="1:5" ht="19.75" customHeight="1" x14ac:dyDescent="0.45">
      <c r="A327" s="47"/>
      <c r="B327" s="21" t="s">
        <v>9</v>
      </c>
      <c r="C327" s="22">
        <v>19</v>
      </c>
      <c r="D327" s="22">
        <v>21</v>
      </c>
      <c r="E327" s="17">
        <f t="shared" si="7"/>
        <v>40</v>
      </c>
    </row>
    <row r="328" spans="1:5" ht="19.75" customHeight="1" x14ac:dyDescent="0.45">
      <c r="A328" s="47"/>
      <c r="B328" s="21" t="s">
        <v>22</v>
      </c>
      <c r="C328" s="22">
        <v>418</v>
      </c>
      <c r="D328" s="22">
        <v>1308</v>
      </c>
      <c r="E328" s="17">
        <f t="shared" si="7"/>
        <v>1726</v>
      </c>
    </row>
    <row r="329" spans="1:5" ht="19.75" customHeight="1" x14ac:dyDescent="0.45">
      <c r="A329" s="47"/>
      <c r="B329" s="21" t="s">
        <v>2</v>
      </c>
      <c r="C329" s="22">
        <v>26</v>
      </c>
      <c r="D329" s="22">
        <v>3</v>
      </c>
      <c r="E329" s="17">
        <f t="shared" si="7"/>
        <v>29</v>
      </c>
    </row>
    <row r="330" spans="1:5" ht="19.75" customHeight="1" x14ac:dyDescent="0.45">
      <c r="A330" s="47"/>
      <c r="B330" s="21" t="s">
        <v>14</v>
      </c>
      <c r="C330" s="22">
        <v>106</v>
      </c>
      <c r="D330" s="22">
        <v>56</v>
      </c>
      <c r="E330" s="17">
        <f t="shared" si="7"/>
        <v>162</v>
      </c>
    </row>
    <row r="331" spans="1:5" ht="19.75" customHeight="1" x14ac:dyDescent="0.45">
      <c r="A331" s="47"/>
      <c r="B331" s="21" t="s">
        <v>18</v>
      </c>
      <c r="C331" s="22">
        <v>45</v>
      </c>
      <c r="D331" s="22">
        <v>17</v>
      </c>
      <c r="E331" s="17">
        <f t="shared" si="7"/>
        <v>62</v>
      </c>
    </row>
    <row r="332" spans="1:5" ht="19.75" customHeight="1" x14ac:dyDescent="0.45">
      <c r="A332" s="47"/>
      <c r="B332" s="21" t="s">
        <v>7</v>
      </c>
      <c r="C332" s="22">
        <v>1</v>
      </c>
      <c r="D332" s="23"/>
      <c r="E332" s="17">
        <f t="shared" si="7"/>
        <v>1</v>
      </c>
    </row>
    <row r="333" spans="1:5" ht="19.75" customHeight="1" x14ac:dyDescent="0.45">
      <c r="A333" s="47"/>
      <c r="B333" s="21" t="s">
        <v>12</v>
      </c>
      <c r="C333" s="22">
        <v>13</v>
      </c>
      <c r="D333" s="22">
        <v>8</v>
      </c>
      <c r="E333" s="17">
        <f t="shared" si="7"/>
        <v>21</v>
      </c>
    </row>
    <row r="334" spans="1:5" ht="19.75" customHeight="1" x14ac:dyDescent="0.45">
      <c r="A334" s="47"/>
      <c r="B334" s="21" t="s">
        <v>4</v>
      </c>
      <c r="C334" s="22">
        <v>696</v>
      </c>
      <c r="D334" s="22">
        <v>406</v>
      </c>
      <c r="E334" s="17">
        <f t="shared" si="7"/>
        <v>1102</v>
      </c>
    </row>
    <row r="335" spans="1:5" ht="19.75" customHeight="1" x14ac:dyDescent="0.45">
      <c r="A335" s="47"/>
      <c r="B335" s="21" t="s">
        <v>15</v>
      </c>
      <c r="C335" s="22">
        <v>500</v>
      </c>
      <c r="D335" s="22">
        <v>322</v>
      </c>
      <c r="E335" s="17">
        <f t="shared" si="7"/>
        <v>822</v>
      </c>
    </row>
    <row r="336" spans="1:5" ht="19.75" customHeight="1" x14ac:dyDescent="0.45">
      <c r="A336" s="47"/>
      <c r="B336" s="21" t="s">
        <v>28</v>
      </c>
      <c r="C336" s="22">
        <v>2</v>
      </c>
      <c r="D336" s="22">
        <v>1</v>
      </c>
      <c r="E336" s="17">
        <f t="shared" si="7"/>
        <v>3</v>
      </c>
    </row>
    <row r="337" spans="1:5" ht="19.75" customHeight="1" x14ac:dyDescent="0.45">
      <c r="A337" s="47"/>
      <c r="B337" s="21" t="s">
        <v>11</v>
      </c>
      <c r="C337" s="22">
        <v>3</v>
      </c>
      <c r="D337" s="22">
        <v>4</v>
      </c>
      <c r="E337" s="17">
        <f t="shared" si="7"/>
        <v>7</v>
      </c>
    </row>
    <row r="338" spans="1:5" ht="19.75" customHeight="1" x14ac:dyDescent="0.45">
      <c r="A338" s="47"/>
      <c r="B338" s="21" t="s">
        <v>17</v>
      </c>
      <c r="C338" s="22">
        <v>5</v>
      </c>
      <c r="D338" s="22">
        <v>5</v>
      </c>
      <c r="E338" s="17">
        <f t="shared" si="7"/>
        <v>10</v>
      </c>
    </row>
    <row r="339" spans="1:5" ht="19.75" customHeight="1" x14ac:dyDescent="0.45">
      <c r="A339" s="47"/>
      <c r="B339" s="21" t="s">
        <v>26</v>
      </c>
      <c r="C339" s="22">
        <v>15</v>
      </c>
      <c r="D339" s="22">
        <v>13</v>
      </c>
      <c r="E339" s="17">
        <f t="shared" si="7"/>
        <v>28</v>
      </c>
    </row>
    <row r="340" spans="1:5" ht="19.75" customHeight="1" x14ac:dyDescent="0.45">
      <c r="A340" s="48" t="s">
        <v>37</v>
      </c>
      <c r="B340" s="48"/>
      <c r="C340" s="18">
        <f t="shared" ref="C340:D340" si="8">SUM(C318:C339)</f>
        <v>2956</v>
      </c>
      <c r="D340" s="18">
        <f t="shared" si="8"/>
        <v>2893</v>
      </c>
      <c r="E340" s="18">
        <f>SUM(E318:E339)</f>
        <v>5849</v>
      </c>
    </row>
    <row r="341" spans="1:5" ht="19.75" customHeight="1" x14ac:dyDescent="0.45">
      <c r="A341" s="5"/>
      <c r="B341" s="5"/>
    </row>
    <row r="342" spans="1:5" ht="19.75" customHeight="1" x14ac:dyDescent="0.45">
      <c r="A342" s="5"/>
      <c r="B342" s="5"/>
    </row>
    <row r="343" spans="1:5" ht="19.75" customHeight="1" x14ac:dyDescent="0.45">
      <c r="A343" s="5"/>
      <c r="B343" s="5"/>
    </row>
    <row r="344" spans="1:5" ht="19.75" customHeight="1" x14ac:dyDescent="0.45">
      <c r="A344" s="5"/>
      <c r="B344" s="5"/>
    </row>
    <row r="345" spans="1:5" ht="19.75" customHeight="1" x14ac:dyDescent="0.45">
      <c r="A345" s="5"/>
      <c r="B345" s="5"/>
    </row>
    <row r="346" spans="1:5" ht="19.75" customHeight="1" x14ac:dyDescent="0.45">
      <c r="A346" s="5"/>
      <c r="B346" s="5"/>
    </row>
    <row r="347" spans="1:5" ht="19.75" customHeight="1" x14ac:dyDescent="0.45">
      <c r="A347" s="5"/>
      <c r="B347" s="5"/>
    </row>
    <row r="348" spans="1:5" ht="19.75" customHeight="1" x14ac:dyDescent="0.45">
      <c r="A348" s="5"/>
      <c r="B348" s="5"/>
    </row>
    <row r="349" spans="1:5" ht="19.75" customHeight="1" x14ac:dyDescent="0.45">
      <c r="A349" s="5"/>
      <c r="B349" s="5"/>
    </row>
    <row r="350" spans="1:5" ht="19.75" customHeight="1" x14ac:dyDescent="0.45">
      <c r="A350" s="5"/>
      <c r="B350" s="5"/>
    </row>
    <row r="351" spans="1:5" ht="19.75" customHeight="1" x14ac:dyDescent="0.45">
      <c r="A351" s="45" t="s">
        <v>32</v>
      </c>
      <c r="B351" s="45" t="s">
        <v>33</v>
      </c>
      <c r="C351" s="46" t="s">
        <v>56</v>
      </c>
      <c r="D351" s="46"/>
      <c r="E351" s="46"/>
    </row>
    <row r="352" spans="1:5" ht="19.75" customHeight="1" x14ac:dyDescent="0.45">
      <c r="A352" s="45"/>
      <c r="B352" s="45"/>
      <c r="C352" s="2" t="s">
        <v>34</v>
      </c>
      <c r="D352" s="2" t="s">
        <v>35</v>
      </c>
      <c r="E352" s="2" t="s">
        <v>36</v>
      </c>
    </row>
    <row r="353" spans="1:5" ht="19.75" customHeight="1" x14ac:dyDescent="0.45">
      <c r="A353" s="47" t="s">
        <v>46</v>
      </c>
      <c r="B353" s="21" t="s">
        <v>3</v>
      </c>
      <c r="C353" s="22">
        <v>795</v>
      </c>
      <c r="D353" s="22">
        <v>946</v>
      </c>
      <c r="E353" s="17">
        <f t="shared" si="7"/>
        <v>1741</v>
      </c>
    </row>
    <row r="354" spans="1:5" ht="19.75" customHeight="1" x14ac:dyDescent="0.45">
      <c r="A354" s="47"/>
      <c r="B354" s="21" t="s">
        <v>38</v>
      </c>
      <c r="C354" s="22">
        <v>4019</v>
      </c>
      <c r="D354" s="22">
        <v>2956</v>
      </c>
      <c r="E354" s="17">
        <f t="shared" si="7"/>
        <v>6975</v>
      </c>
    </row>
    <row r="355" spans="1:5" ht="19.75" customHeight="1" x14ac:dyDescent="0.45">
      <c r="A355" s="47"/>
      <c r="B355" s="21" t="s">
        <v>29</v>
      </c>
      <c r="C355" s="22">
        <v>898</v>
      </c>
      <c r="D355" s="22">
        <v>280</v>
      </c>
      <c r="E355" s="17">
        <f t="shared" si="7"/>
        <v>1178</v>
      </c>
    </row>
    <row r="356" spans="1:5" ht="19.75" customHeight="1" x14ac:dyDescent="0.45">
      <c r="A356" s="47"/>
      <c r="B356" s="21" t="s">
        <v>23</v>
      </c>
      <c r="C356" s="22">
        <v>10</v>
      </c>
      <c r="D356" s="22">
        <v>3</v>
      </c>
      <c r="E356" s="17">
        <f t="shared" si="7"/>
        <v>13</v>
      </c>
    </row>
    <row r="357" spans="1:5" ht="19.75" customHeight="1" x14ac:dyDescent="0.45">
      <c r="A357" s="47"/>
      <c r="B357" s="21" t="s">
        <v>8</v>
      </c>
      <c r="C357" s="22">
        <v>85</v>
      </c>
      <c r="D357" s="22">
        <v>58</v>
      </c>
      <c r="E357" s="17">
        <f t="shared" si="7"/>
        <v>143</v>
      </c>
    </row>
    <row r="358" spans="1:5" ht="19.75" customHeight="1" x14ac:dyDescent="0.45">
      <c r="A358" s="47"/>
      <c r="B358" s="21" t="s">
        <v>9</v>
      </c>
      <c r="C358" s="22">
        <v>364</v>
      </c>
      <c r="D358" s="22">
        <v>270</v>
      </c>
      <c r="E358" s="17">
        <f t="shared" si="7"/>
        <v>634</v>
      </c>
    </row>
    <row r="359" spans="1:5" ht="19.75" customHeight="1" x14ac:dyDescent="0.45">
      <c r="A359" s="47"/>
      <c r="B359" s="21" t="s">
        <v>22</v>
      </c>
      <c r="C359" s="22">
        <v>147</v>
      </c>
      <c r="D359" s="22">
        <v>383</v>
      </c>
      <c r="E359" s="17">
        <f t="shared" si="7"/>
        <v>530</v>
      </c>
    </row>
    <row r="360" spans="1:5" ht="19.75" customHeight="1" x14ac:dyDescent="0.45">
      <c r="A360" s="47"/>
      <c r="B360" s="21" t="s">
        <v>2</v>
      </c>
      <c r="C360" s="22">
        <v>2</v>
      </c>
      <c r="D360" s="22">
        <v>2</v>
      </c>
      <c r="E360" s="17">
        <f t="shared" si="7"/>
        <v>4</v>
      </c>
    </row>
    <row r="361" spans="1:5" ht="19.75" customHeight="1" x14ac:dyDescent="0.45">
      <c r="A361" s="47"/>
      <c r="B361" s="21" t="s">
        <v>5</v>
      </c>
      <c r="C361" s="22">
        <v>2434</v>
      </c>
      <c r="D361" s="22">
        <v>1494</v>
      </c>
      <c r="E361" s="17">
        <f t="shared" si="7"/>
        <v>3928</v>
      </c>
    </row>
    <row r="362" spans="1:5" ht="19.75" customHeight="1" x14ac:dyDescent="0.45">
      <c r="A362" s="47"/>
      <c r="B362" s="21" t="s">
        <v>18</v>
      </c>
      <c r="C362" s="22">
        <v>72</v>
      </c>
      <c r="D362" s="22">
        <v>59</v>
      </c>
      <c r="E362" s="17">
        <f t="shared" si="7"/>
        <v>131</v>
      </c>
    </row>
    <row r="363" spans="1:5" ht="19.75" customHeight="1" x14ac:dyDescent="0.45">
      <c r="A363" s="47"/>
      <c r="B363" s="21" t="s">
        <v>20</v>
      </c>
      <c r="C363" s="22">
        <v>309</v>
      </c>
      <c r="D363" s="22">
        <v>295</v>
      </c>
      <c r="E363" s="17">
        <f t="shared" si="7"/>
        <v>604</v>
      </c>
    </row>
    <row r="364" spans="1:5" ht="19.75" customHeight="1" x14ac:dyDescent="0.45">
      <c r="A364" s="47"/>
      <c r="B364" s="21" t="s">
        <v>12</v>
      </c>
      <c r="C364" s="22">
        <v>36</v>
      </c>
      <c r="D364" s="22">
        <v>23</v>
      </c>
      <c r="E364" s="17">
        <f t="shared" si="7"/>
        <v>59</v>
      </c>
    </row>
    <row r="365" spans="1:5" ht="19.75" customHeight="1" x14ac:dyDescent="0.45">
      <c r="A365" s="47"/>
      <c r="B365" s="21" t="s">
        <v>4</v>
      </c>
      <c r="C365" s="22">
        <v>714</v>
      </c>
      <c r="D365" s="22">
        <v>362</v>
      </c>
      <c r="E365" s="17">
        <f t="shared" si="7"/>
        <v>1076</v>
      </c>
    </row>
    <row r="366" spans="1:5" ht="19.75" customHeight="1" x14ac:dyDescent="0.45">
      <c r="A366" s="47"/>
      <c r="B366" s="21" t="s">
        <v>15</v>
      </c>
      <c r="C366" s="22">
        <v>817</v>
      </c>
      <c r="D366" s="22">
        <v>434</v>
      </c>
      <c r="E366" s="17">
        <f t="shared" si="7"/>
        <v>1251</v>
      </c>
    </row>
    <row r="367" spans="1:5" ht="19.75" customHeight="1" x14ac:dyDescent="0.45">
      <c r="A367" s="47"/>
      <c r="B367" s="21" t="s">
        <v>28</v>
      </c>
      <c r="C367" s="22">
        <v>130</v>
      </c>
      <c r="D367" s="22">
        <v>54</v>
      </c>
      <c r="E367" s="17">
        <f t="shared" si="7"/>
        <v>184</v>
      </c>
    </row>
    <row r="368" spans="1:5" ht="19.75" customHeight="1" x14ac:dyDescent="0.45">
      <c r="A368" s="47"/>
      <c r="B368" s="21" t="s">
        <v>6</v>
      </c>
      <c r="C368" s="22">
        <v>18</v>
      </c>
      <c r="D368" s="22">
        <v>23</v>
      </c>
      <c r="E368" s="17">
        <f t="shared" si="7"/>
        <v>41</v>
      </c>
    </row>
    <row r="369" spans="1:5" ht="19.75" customHeight="1" x14ac:dyDescent="0.45">
      <c r="A369" s="47"/>
      <c r="B369" s="21" t="s">
        <v>17</v>
      </c>
      <c r="C369" s="22">
        <v>9</v>
      </c>
      <c r="D369" s="22">
        <v>34</v>
      </c>
      <c r="E369" s="17">
        <f t="shared" si="7"/>
        <v>43</v>
      </c>
    </row>
    <row r="370" spans="1:5" ht="19.75" customHeight="1" x14ac:dyDescent="0.45">
      <c r="A370" s="48" t="s">
        <v>37</v>
      </c>
      <c r="B370" s="48"/>
      <c r="C370" s="18">
        <f t="shared" ref="C370:D370" si="9">SUM(C353:C369)</f>
        <v>10859</v>
      </c>
      <c r="D370" s="18">
        <f t="shared" si="9"/>
        <v>7676</v>
      </c>
      <c r="E370" s="18">
        <f>SUM(E353:E369)</f>
        <v>18535</v>
      </c>
    </row>
    <row r="371" spans="1:5" ht="19.75" customHeight="1" x14ac:dyDescent="0.45">
      <c r="A371" s="5"/>
      <c r="B371" s="5"/>
    </row>
    <row r="372" spans="1:5" ht="19.75" customHeight="1" x14ac:dyDescent="0.45">
      <c r="A372" s="5"/>
      <c r="B372" s="5"/>
    </row>
    <row r="373" spans="1:5" ht="19.75" customHeight="1" x14ac:dyDescent="0.45">
      <c r="A373" s="5"/>
      <c r="B373" s="5"/>
    </row>
    <row r="374" spans="1:5" ht="19.75" customHeight="1" x14ac:dyDescent="0.45">
      <c r="A374" s="5"/>
      <c r="B374" s="5"/>
    </row>
    <row r="375" spans="1:5" ht="19.75" customHeight="1" x14ac:dyDescent="0.45">
      <c r="A375" s="5"/>
      <c r="B375" s="5"/>
    </row>
    <row r="376" spans="1:5" ht="19.75" customHeight="1" x14ac:dyDescent="0.45">
      <c r="A376" s="5"/>
      <c r="B376" s="5"/>
    </row>
    <row r="377" spans="1:5" ht="19.75" customHeight="1" x14ac:dyDescent="0.45">
      <c r="A377" s="5"/>
      <c r="B377" s="5"/>
    </row>
    <row r="378" spans="1:5" ht="19.75" customHeight="1" x14ac:dyDescent="0.45">
      <c r="A378" s="5"/>
      <c r="B378" s="5"/>
    </row>
    <row r="379" spans="1:5" ht="19.75" customHeight="1" x14ac:dyDescent="0.45">
      <c r="A379" s="5"/>
      <c r="B379" s="5"/>
    </row>
    <row r="380" spans="1:5" ht="19.75" customHeight="1" x14ac:dyDescent="0.45">
      <c r="A380" s="5"/>
      <c r="B380" s="5"/>
    </row>
    <row r="381" spans="1:5" ht="19.75" customHeight="1" x14ac:dyDescent="0.45">
      <c r="A381" s="5"/>
      <c r="B381" s="5"/>
    </row>
    <row r="382" spans="1:5" ht="19.75" customHeight="1" x14ac:dyDescent="0.45">
      <c r="A382" s="5"/>
      <c r="B382" s="5"/>
    </row>
    <row r="383" spans="1:5" ht="19.75" customHeight="1" x14ac:dyDescent="0.45">
      <c r="A383" s="5"/>
      <c r="B383" s="5"/>
    </row>
    <row r="384" spans="1:5" ht="19.75" customHeight="1" x14ac:dyDescent="0.45">
      <c r="A384" s="5"/>
      <c r="B384" s="5"/>
    </row>
    <row r="385" spans="1:5" ht="19.75" customHeight="1" x14ac:dyDescent="0.45">
      <c r="A385" s="5"/>
      <c r="B385" s="5"/>
    </row>
    <row r="386" spans="1:5" ht="19.75" customHeight="1" x14ac:dyDescent="0.45">
      <c r="A386" s="45" t="s">
        <v>32</v>
      </c>
      <c r="B386" s="45" t="s">
        <v>33</v>
      </c>
      <c r="C386" s="46" t="s">
        <v>56</v>
      </c>
      <c r="D386" s="46"/>
      <c r="E386" s="46"/>
    </row>
    <row r="387" spans="1:5" ht="19.75" customHeight="1" x14ac:dyDescent="0.45">
      <c r="A387" s="45"/>
      <c r="B387" s="45"/>
      <c r="C387" s="2" t="s">
        <v>34</v>
      </c>
      <c r="D387" s="2" t="s">
        <v>35</v>
      </c>
      <c r="E387" s="2" t="s">
        <v>36</v>
      </c>
    </row>
    <row r="388" spans="1:5" ht="19.75" customHeight="1" x14ac:dyDescent="0.45">
      <c r="A388" s="47" t="s">
        <v>47</v>
      </c>
      <c r="B388" s="15" t="s">
        <v>3</v>
      </c>
      <c r="C388" s="16">
        <v>196</v>
      </c>
      <c r="D388" s="16">
        <v>209</v>
      </c>
      <c r="E388" s="17">
        <f t="shared" si="7"/>
        <v>405</v>
      </c>
    </row>
    <row r="389" spans="1:5" ht="19.75" customHeight="1" x14ac:dyDescent="0.45">
      <c r="A389" s="47"/>
      <c r="B389" s="15" t="s">
        <v>25</v>
      </c>
      <c r="C389" s="16">
        <v>43</v>
      </c>
      <c r="D389" s="16">
        <v>32</v>
      </c>
      <c r="E389" s="17">
        <f t="shared" si="7"/>
        <v>75</v>
      </c>
    </row>
    <row r="390" spans="1:5" ht="19.75" customHeight="1" x14ac:dyDescent="0.45">
      <c r="A390" s="47"/>
      <c r="B390" s="15" t="s">
        <v>24</v>
      </c>
      <c r="C390" s="16">
        <v>374</v>
      </c>
      <c r="D390" s="16">
        <v>226</v>
      </c>
      <c r="E390" s="17">
        <f t="shared" si="7"/>
        <v>600</v>
      </c>
    </row>
    <row r="391" spans="1:5" ht="19.75" customHeight="1" x14ac:dyDescent="0.45">
      <c r="A391" s="47"/>
      <c r="B391" s="15" t="s">
        <v>0</v>
      </c>
      <c r="C391" s="16">
        <v>145</v>
      </c>
      <c r="D391" s="16">
        <v>137</v>
      </c>
      <c r="E391" s="17">
        <f t="shared" ref="E391:E404" si="10">C391+D391</f>
        <v>282</v>
      </c>
    </row>
    <row r="392" spans="1:5" ht="19.75" customHeight="1" x14ac:dyDescent="0.45">
      <c r="A392" s="47"/>
      <c r="B392" s="15" t="s">
        <v>38</v>
      </c>
      <c r="C392" s="16">
        <v>2113</v>
      </c>
      <c r="D392" s="16">
        <v>1686</v>
      </c>
      <c r="E392" s="17">
        <f t="shared" si="10"/>
        <v>3799</v>
      </c>
    </row>
    <row r="393" spans="1:5" ht="19.75" customHeight="1" x14ac:dyDescent="0.45">
      <c r="A393" s="47"/>
      <c r="B393" s="15" t="s">
        <v>29</v>
      </c>
      <c r="C393" s="16">
        <v>446</v>
      </c>
      <c r="D393" s="16">
        <v>154</v>
      </c>
      <c r="E393" s="17">
        <f t="shared" si="10"/>
        <v>600</v>
      </c>
    </row>
    <row r="394" spans="1:5" ht="19.75" customHeight="1" x14ac:dyDescent="0.45">
      <c r="A394" s="47"/>
      <c r="B394" s="15" t="s">
        <v>41</v>
      </c>
      <c r="C394" s="16">
        <v>2</v>
      </c>
      <c r="D394" s="16">
        <v>0</v>
      </c>
      <c r="E394" s="17">
        <f t="shared" si="10"/>
        <v>2</v>
      </c>
    </row>
    <row r="395" spans="1:5" ht="19.75" customHeight="1" x14ac:dyDescent="0.45">
      <c r="A395" s="47"/>
      <c r="B395" s="15" t="s">
        <v>8</v>
      </c>
      <c r="C395" s="16">
        <v>2</v>
      </c>
      <c r="D395" s="16">
        <v>1</v>
      </c>
      <c r="E395" s="17">
        <f t="shared" si="10"/>
        <v>3</v>
      </c>
    </row>
    <row r="396" spans="1:5" ht="19.75" customHeight="1" x14ac:dyDescent="0.45">
      <c r="A396" s="47"/>
      <c r="B396" s="15" t="s">
        <v>1</v>
      </c>
      <c r="C396" s="16">
        <v>23</v>
      </c>
      <c r="D396" s="16">
        <v>16</v>
      </c>
      <c r="E396" s="17">
        <f t="shared" si="10"/>
        <v>39</v>
      </c>
    </row>
    <row r="397" spans="1:5" ht="19.75" customHeight="1" x14ac:dyDescent="0.45">
      <c r="A397" s="47"/>
      <c r="B397" s="15" t="s">
        <v>22</v>
      </c>
      <c r="C397" s="16">
        <v>168</v>
      </c>
      <c r="D397" s="16">
        <v>70</v>
      </c>
      <c r="E397" s="17">
        <f t="shared" si="10"/>
        <v>238</v>
      </c>
    </row>
    <row r="398" spans="1:5" ht="19.75" customHeight="1" x14ac:dyDescent="0.45">
      <c r="A398" s="47"/>
      <c r="B398" s="15" t="s">
        <v>2</v>
      </c>
      <c r="C398" s="16">
        <v>1</v>
      </c>
      <c r="D398" s="16">
        <v>0</v>
      </c>
      <c r="E398" s="17">
        <f t="shared" si="10"/>
        <v>1</v>
      </c>
    </row>
    <row r="399" spans="1:5" ht="19.75" customHeight="1" x14ac:dyDescent="0.45">
      <c r="A399" s="47"/>
      <c r="B399" s="15" t="s">
        <v>14</v>
      </c>
      <c r="C399" s="16">
        <v>37</v>
      </c>
      <c r="D399" s="16">
        <v>37</v>
      </c>
      <c r="E399" s="17">
        <f t="shared" si="10"/>
        <v>74</v>
      </c>
    </row>
    <row r="400" spans="1:5" ht="19.75" customHeight="1" x14ac:dyDescent="0.45">
      <c r="A400" s="47"/>
      <c r="B400" s="15" t="s">
        <v>18</v>
      </c>
      <c r="C400" s="16">
        <v>7</v>
      </c>
      <c r="D400" s="16">
        <v>0</v>
      </c>
      <c r="E400" s="17">
        <f t="shared" si="10"/>
        <v>7</v>
      </c>
    </row>
    <row r="401" spans="1:5" ht="19.75" customHeight="1" x14ac:dyDescent="0.45">
      <c r="A401" s="47"/>
      <c r="B401" s="15" t="s">
        <v>12</v>
      </c>
      <c r="C401" s="16">
        <v>3</v>
      </c>
      <c r="D401" s="16">
        <v>3</v>
      </c>
      <c r="E401" s="17">
        <f t="shared" si="10"/>
        <v>6</v>
      </c>
    </row>
    <row r="402" spans="1:5" ht="19.75" customHeight="1" x14ac:dyDescent="0.45">
      <c r="A402" s="47"/>
      <c r="B402" s="15" t="s">
        <v>4</v>
      </c>
      <c r="C402" s="16">
        <v>1138</v>
      </c>
      <c r="D402" s="16">
        <v>610</v>
      </c>
      <c r="E402" s="17">
        <f t="shared" si="10"/>
        <v>1748</v>
      </c>
    </row>
    <row r="403" spans="1:5" ht="19.75" customHeight="1" x14ac:dyDescent="0.45">
      <c r="A403" s="47"/>
      <c r="B403" s="15" t="s">
        <v>15</v>
      </c>
      <c r="C403" s="16">
        <v>779</v>
      </c>
      <c r="D403" s="16">
        <v>333</v>
      </c>
      <c r="E403" s="17">
        <f t="shared" si="10"/>
        <v>1112</v>
      </c>
    </row>
    <row r="404" spans="1:5" ht="19.75" customHeight="1" x14ac:dyDescent="0.45">
      <c r="A404" s="47"/>
      <c r="B404" s="15" t="s">
        <v>6</v>
      </c>
      <c r="C404" s="16">
        <v>152</v>
      </c>
      <c r="D404" s="16">
        <v>168</v>
      </c>
      <c r="E404" s="17">
        <f t="shared" si="10"/>
        <v>320</v>
      </c>
    </row>
    <row r="405" spans="1:5" ht="19.75" customHeight="1" x14ac:dyDescent="0.45">
      <c r="A405" s="48" t="s">
        <v>37</v>
      </c>
      <c r="B405" s="48"/>
      <c r="C405" s="18">
        <f>SUM(C388:C404)</f>
        <v>5629</v>
      </c>
      <c r="D405" s="18">
        <f>SUM(D388:D404)</f>
        <v>3682</v>
      </c>
      <c r="E405" s="18">
        <f>SUM(E388:E404)</f>
        <v>9311</v>
      </c>
    </row>
    <row r="406" spans="1:5" ht="19.75" customHeight="1" x14ac:dyDescent="0.45">
      <c r="A406" s="5"/>
      <c r="B406" s="5"/>
    </row>
    <row r="407" spans="1:5" ht="19.75" customHeight="1" x14ac:dyDescent="0.45">
      <c r="A407" s="5"/>
      <c r="B407" s="5"/>
    </row>
    <row r="408" spans="1:5" ht="19.75" customHeight="1" x14ac:dyDescent="0.45">
      <c r="A408" s="5"/>
      <c r="B408" s="5"/>
    </row>
    <row r="409" spans="1:5" ht="19.75" customHeight="1" x14ac:dyDescent="0.45">
      <c r="A409" s="5"/>
      <c r="B409" s="5"/>
    </row>
    <row r="410" spans="1:5" ht="19.75" customHeight="1" x14ac:dyDescent="0.45">
      <c r="A410" s="5"/>
      <c r="B410" s="5"/>
    </row>
    <row r="411" spans="1:5" ht="19.75" customHeight="1" x14ac:dyDescent="0.45">
      <c r="A411" s="5"/>
      <c r="B411" s="5"/>
    </row>
    <row r="412" spans="1:5" ht="19.75" customHeight="1" x14ac:dyDescent="0.45">
      <c r="A412" s="5"/>
      <c r="B412" s="5"/>
    </row>
    <row r="413" spans="1:5" ht="19.75" customHeight="1" x14ac:dyDescent="0.45">
      <c r="A413" s="5"/>
      <c r="B413" s="5"/>
    </row>
    <row r="414" spans="1:5" ht="19.75" customHeight="1" x14ac:dyDescent="0.45">
      <c r="A414" s="5"/>
      <c r="B414" s="5"/>
    </row>
    <row r="415" spans="1:5" ht="19.75" customHeight="1" x14ac:dyDescent="0.45">
      <c r="A415" s="5"/>
      <c r="B415" s="5"/>
    </row>
    <row r="416" spans="1:5" ht="19.75" customHeight="1" x14ac:dyDescent="0.45">
      <c r="A416" s="5"/>
      <c r="B416" s="5"/>
    </row>
    <row r="417" spans="1:5" ht="19.75" customHeight="1" x14ac:dyDescent="0.45">
      <c r="A417" s="5"/>
      <c r="B417" s="5"/>
    </row>
    <row r="418" spans="1:5" ht="19.75" customHeight="1" x14ac:dyDescent="0.45">
      <c r="A418" s="5"/>
      <c r="B418" s="5"/>
    </row>
    <row r="419" spans="1:5" ht="19.75" customHeight="1" x14ac:dyDescent="0.45">
      <c r="A419" s="5"/>
      <c r="B419" s="5"/>
    </row>
    <row r="420" spans="1:5" ht="19.75" customHeight="1" x14ac:dyDescent="0.45">
      <c r="A420" s="5"/>
      <c r="B420" s="5"/>
    </row>
    <row r="421" spans="1:5" ht="19.75" customHeight="1" x14ac:dyDescent="0.45">
      <c r="A421" s="45" t="s">
        <v>32</v>
      </c>
      <c r="B421" s="45" t="s">
        <v>33</v>
      </c>
      <c r="C421" s="46" t="s">
        <v>56</v>
      </c>
      <c r="D421" s="46"/>
      <c r="E421" s="46"/>
    </row>
    <row r="422" spans="1:5" ht="19.75" customHeight="1" x14ac:dyDescent="0.45">
      <c r="A422" s="45"/>
      <c r="B422" s="45"/>
      <c r="C422" s="2" t="s">
        <v>34</v>
      </c>
      <c r="D422" s="2" t="s">
        <v>35</v>
      </c>
      <c r="E422" s="2" t="s">
        <v>36</v>
      </c>
    </row>
    <row r="423" spans="1:5" ht="19.75" customHeight="1" x14ac:dyDescent="0.45">
      <c r="A423" s="44" t="s">
        <v>48</v>
      </c>
      <c r="B423" s="21" t="s">
        <v>49</v>
      </c>
      <c r="C423" s="22">
        <v>223</v>
      </c>
      <c r="D423" s="22">
        <v>55</v>
      </c>
      <c r="E423" s="22">
        <f>C423+D423</f>
        <v>278</v>
      </c>
    </row>
    <row r="424" spans="1:5" ht="19.75" customHeight="1" x14ac:dyDescent="0.45">
      <c r="A424" s="44"/>
      <c r="B424" s="21" t="s">
        <v>3</v>
      </c>
      <c r="C424" s="22">
        <v>567</v>
      </c>
      <c r="D424" s="22">
        <v>620</v>
      </c>
      <c r="E424" s="22">
        <f>C424+D424</f>
        <v>1187</v>
      </c>
    </row>
    <row r="425" spans="1:5" ht="19.75" customHeight="1" x14ac:dyDescent="0.45">
      <c r="A425" s="44"/>
      <c r="B425" s="21" t="s">
        <v>25</v>
      </c>
      <c r="C425" s="22">
        <v>54</v>
      </c>
      <c r="D425" s="22">
        <v>58</v>
      </c>
      <c r="E425" s="22">
        <f t="shared" ref="E425:E454" si="11">C425+D425</f>
        <v>112</v>
      </c>
    </row>
    <row r="426" spans="1:5" ht="19.75" customHeight="1" x14ac:dyDescent="0.45">
      <c r="A426" s="44"/>
      <c r="B426" s="21" t="s">
        <v>31</v>
      </c>
      <c r="C426" s="22">
        <v>82</v>
      </c>
      <c r="D426" s="22">
        <v>35</v>
      </c>
      <c r="E426" s="22">
        <f t="shared" si="11"/>
        <v>117</v>
      </c>
    </row>
    <row r="427" spans="1:5" ht="19.75" customHeight="1" x14ac:dyDescent="0.45">
      <c r="A427" s="44"/>
      <c r="B427" s="21" t="s">
        <v>24</v>
      </c>
      <c r="C427" s="22">
        <v>878</v>
      </c>
      <c r="D427" s="22">
        <v>474</v>
      </c>
      <c r="E427" s="22">
        <f t="shared" si="11"/>
        <v>1352</v>
      </c>
    </row>
    <row r="428" spans="1:5" ht="19.75" customHeight="1" x14ac:dyDescent="0.45">
      <c r="A428" s="44"/>
      <c r="B428" s="21" t="s">
        <v>30</v>
      </c>
      <c r="C428" s="22">
        <v>27</v>
      </c>
      <c r="D428" s="22">
        <v>5</v>
      </c>
      <c r="E428" s="22">
        <f t="shared" si="11"/>
        <v>32</v>
      </c>
    </row>
    <row r="429" spans="1:5" ht="19.75" customHeight="1" x14ac:dyDescent="0.45">
      <c r="A429" s="44"/>
      <c r="B429" s="21" t="s">
        <v>0</v>
      </c>
      <c r="C429" s="22">
        <v>242</v>
      </c>
      <c r="D429" s="22">
        <v>167</v>
      </c>
      <c r="E429" s="22">
        <f t="shared" si="11"/>
        <v>409</v>
      </c>
    </row>
    <row r="430" spans="1:5" ht="19.75" customHeight="1" x14ac:dyDescent="0.45">
      <c r="A430" s="44"/>
      <c r="B430" s="21" t="s">
        <v>38</v>
      </c>
      <c r="C430" s="22">
        <v>256</v>
      </c>
      <c r="D430" s="22">
        <v>161</v>
      </c>
      <c r="E430" s="22">
        <f t="shared" si="11"/>
        <v>417</v>
      </c>
    </row>
    <row r="431" spans="1:5" ht="19.75" customHeight="1" x14ac:dyDescent="0.45">
      <c r="A431" s="44"/>
      <c r="B431" s="21" t="s">
        <v>29</v>
      </c>
      <c r="C431" s="22">
        <v>6106</v>
      </c>
      <c r="D431" s="22">
        <v>1934</v>
      </c>
      <c r="E431" s="22">
        <f t="shared" si="11"/>
        <v>8040</v>
      </c>
    </row>
    <row r="432" spans="1:5" ht="19.75" customHeight="1" x14ac:dyDescent="0.45">
      <c r="A432" s="44"/>
      <c r="B432" s="21" t="s">
        <v>10</v>
      </c>
      <c r="C432" s="22">
        <v>717</v>
      </c>
      <c r="D432" s="22">
        <v>302</v>
      </c>
      <c r="E432" s="22">
        <f t="shared" si="11"/>
        <v>1019</v>
      </c>
    </row>
    <row r="433" spans="1:5" ht="19.75" customHeight="1" x14ac:dyDescent="0.45">
      <c r="A433" s="44"/>
      <c r="B433" s="21" t="s">
        <v>8</v>
      </c>
      <c r="C433" s="22">
        <v>186</v>
      </c>
      <c r="D433" s="22">
        <v>141</v>
      </c>
      <c r="E433" s="22">
        <f t="shared" si="11"/>
        <v>327</v>
      </c>
    </row>
    <row r="434" spans="1:5" ht="19.75" customHeight="1" x14ac:dyDescent="0.45">
      <c r="A434" s="44"/>
      <c r="B434" s="21" t="s">
        <v>9</v>
      </c>
      <c r="C434" s="22">
        <v>734</v>
      </c>
      <c r="D434" s="22">
        <v>449</v>
      </c>
      <c r="E434" s="22">
        <f t="shared" si="11"/>
        <v>1183</v>
      </c>
    </row>
    <row r="435" spans="1:5" s="6" customFormat="1" ht="19.75" customHeight="1" x14ac:dyDescent="0.45">
      <c r="A435" s="44"/>
      <c r="B435" s="21" t="s">
        <v>1</v>
      </c>
      <c r="C435" s="22">
        <v>493</v>
      </c>
      <c r="D435" s="22">
        <v>180</v>
      </c>
      <c r="E435" s="22">
        <f t="shared" si="11"/>
        <v>673</v>
      </c>
    </row>
    <row r="436" spans="1:5" s="6" customFormat="1" ht="19.75" customHeight="1" x14ac:dyDescent="0.45">
      <c r="A436" s="44"/>
      <c r="B436" s="21" t="s">
        <v>22</v>
      </c>
      <c r="C436" s="22">
        <v>194</v>
      </c>
      <c r="D436" s="22">
        <v>182</v>
      </c>
      <c r="E436" s="22">
        <f t="shared" si="11"/>
        <v>376</v>
      </c>
    </row>
    <row r="437" spans="1:5" s="6" customFormat="1" ht="19.75" customHeight="1" x14ac:dyDescent="0.45">
      <c r="A437" s="44"/>
      <c r="B437" s="21" t="s">
        <v>23</v>
      </c>
      <c r="C437" s="22">
        <v>5119</v>
      </c>
      <c r="D437" s="22">
        <v>1375</v>
      </c>
      <c r="E437" s="22">
        <f t="shared" si="11"/>
        <v>6494</v>
      </c>
    </row>
    <row r="438" spans="1:5" s="6" customFormat="1" ht="19.75" customHeight="1" x14ac:dyDescent="0.45">
      <c r="A438" s="44"/>
      <c r="B438" s="21" t="s">
        <v>2</v>
      </c>
      <c r="C438" s="22">
        <v>1003</v>
      </c>
      <c r="D438" s="22">
        <v>546</v>
      </c>
      <c r="E438" s="22">
        <f t="shared" si="11"/>
        <v>1549</v>
      </c>
    </row>
    <row r="439" spans="1:5" s="6" customFormat="1" ht="19.75" customHeight="1" x14ac:dyDescent="0.45">
      <c r="A439" s="44"/>
      <c r="B439" s="21" t="s">
        <v>14</v>
      </c>
      <c r="C439" s="22">
        <v>199</v>
      </c>
      <c r="D439" s="22">
        <v>109</v>
      </c>
      <c r="E439" s="22">
        <f t="shared" si="11"/>
        <v>308</v>
      </c>
    </row>
    <row r="440" spans="1:5" s="6" customFormat="1" ht="19.75" customHeight="1" x14ac:dyDescent="0.45">
      <c r="A440" s="44"/>
      <c r="B440" s="21" t="s">
        <v>5</v>
      </c>
      <c r="C440" s="22">
        <v>1346</v>
      </c>
      <c r="D440" s="22">
        <v>1094</v>
      </c>
      <c r="E440" s="22">
        <f t="shared" si="11"/>
        <v>2440</v>
      </c>
    </row>
    <row r="441" spans="1:5" s="6" customFormat="1" ht="19.75" customHeight="1" x14ac:dyDescent="0.45">
      <c r="A441" s="44"/>
      <c r="B441" s="21" t="s">
        <v>18</v>
      </c>
      <c r="C441" s="22">
        <v>156</v>
      </c>
      <c r="D441" s="22">
        <v>85</v>
      </c>
      <c r="E441" s="22">
        <f t="shared" si="11"/>
        <v>241</v>
      </c>
    </row>
    <row r="442" spans="1:5" s="6" customFormat="1" ht="19.75" customHeight="1" x14ac:dyDescent="0.45">
      <c r="A442" s="44"/>
      <c r="B442" s="21" t="s">
        <v>7</v>
      </c>
      <c r="C442" s="22">
        <v>173</v>
      </c>
      <c r="D442" s="22">
        <v>113</v>
      </c>
      <c r="E442" s="22">
        <f t="shared" si="11"/>
        <v>286</v>
      </c>
    </row>
    <row r="443" spans="1:5" s="6" customFormat="1" ht="19.75" customHeight="1" x14ac:dyDescent="0.45">
      <c r="A443" s="44"/>
      <c r="B443" s="21" t="s">
        <v>19</v>
      </c>
      <c r="C443" s="22">
        <v>337</v>
      </c>
      <c r="D443" s="22">
        <v>155</v>
      </c>
      <c r="E443" s="22">
        <f t="shared" si="11"/>
        <v>492</v>
      </c>
    </row>
    <row r="444" spans="1:5" s="6" customFormat="1" ht="19.75" customHeight="1" x14ac:dyDescent="0.45">
      <c r="A444" s="44"/>
      <c r="B444" s="21" t="s">
        <v>27</v>
      </c>
      <c r="C444" s="22">
        <v>31</v>
      </c>
      <c r="D444" s="22">
        <v>14</v>
      </c>
      <c r="E444" s="22">
        <f t="shared" si="11"/>
        <v>45</v>
      </c>
    </row>
    <row r="445" spans="1:5" s="6" customFormat="1" ht="19.75" customHeight="1" x14ac:dyDescent="0.45">
      <c r="A445" s="44"/>
      <c r="B445" s="21" t="s">
        <v>20</v>
      </c>
      <c r="C445" s="22">
        <v>531</v>
      </c>
      <c r="D445" s="22">
        <v>314</v>
      </c>
      <c r="E445" s="22">
        <f t="shared" si="11"/>
        <v>845</v>
      </c>
    </row>
    <row r="446" spans="1:5" s="6" customFormat="1" ht="19.75" customHeight="1" x14ac:dyDescent="0.45">
      <c r="A446" s="44"/>
      <c r="B446" s="21" t="s">
        <v>12</v>
      </c>
      <c r="C446" s="22">
        <v>125</v>
      </c>
      <c r="D446" s="22">
        <v>51</v>
      </c>
      <c r="E446" s="22">
        <f t="shared" si="11"/>
        <v>176</v>
      </c>
    </row>
    <row r="447" spans="1:5" s="6" customFormat="1" ht="19.75" customHeight="1" x14ac:dyDescent="0.45">
      <c r="A447" s="44"/>
      <c r="B447" s="21" t="s">
        <v>4</v>
      </c>
      <c r="C447" s="22">
        <v>432</v>
      </c>
      <c r="D447" s="22">
        <v>233</v>
      </c>
      <c r="E447" s="22">
        <f t="shared" si="11"/>
        <v>665</v>
      </c>
    </row>
    <row r="448" spans="1:5" s="6" customFormat="1" ht="19.75" customHeight="1" x14ac:dyDescent="0.45">
      <c r="A448" s="44"/>
      <c r="B448" s="21" t="s">
        <v>15</v>
      </c>
      <c r="C448" s="22">
        <v>439</v>
      </c>
      <c r="D448" s="22">
        <v>304</v>
      </c>
      <c r="E448" s="22">
        <f t="shared" si="11"/>
        <v>743</v>
      </c>
    </row>
    <row r="449" spans="1:5" s="6" customFormat="1" ht="19.75" customHeight="1" x14ac:dyDescent="0.45">
      <c r="A449" s="44"/>
      <c r="B449" s="21" t="s">
        <v>28</v>
      </c>
      <c r="C449" s="22">
        <v>96</v>
      </c>
      <c r="D449" s="22">
        <v>29</v>
      </c>
      <c r="E449" s="22">
        <f t="shared" si="11"/>
        <v>125</v>
      </c>
    </row>
    <row r="450" spans="1:5" s="6" customFormat="1" ht="19.75" customHeight="1" x14ac:dyDescent="0.45">
      <c r="A450" s="44"/>
      <c r="B450" s="21" t="s">
        <v>6</v>
      </c>
      <c r="C450" s="22">
        <v>607</v>
      </c>
      <c r="D450" s="22">
        <v>328</v>
      </c>
      <c r="E450" s="22">
        <f t="shared" si="11"/>
        <v>935</v>
      </c>
    </row>
    <row r="451" spans="1:5" s="6" customFormat="1" ht="19.75" customHeight="1" x14ac:dyDescent="0.45">
      <c r="A451" s="44"/>
      <c r="B451" s="21" t="s">
        <v>11</v>
      </c>
      <c r="C451" s="22">
        <v>62</v>
      </c>
      <c r="D451" s="22">
        <v>47</v>
      </c>
      <c r="E451" s="22">
        <f t="shared" si="11"/>
        <v>109</v>
      </c>
    </row>
    <row r="452" spans="1:5" ht="19.75" customHeight="1" x14ac:dyDescent="0.45">
      <c r="A452" s="44"/>
      <c r="B452" s="21" t="s">
        <v>17</v>
      </c>
      <c r="C452" s="22">
        <v>151</v>
      </c>
      <c r="D452" s="22">
        <v>48</v>
      </c>
      <c r="E452" s="22">
        <f t="shared" si="11"/>
        <v>199</v>
      </c>
    </row>
    <row r="453" spans="1:5" ht="19.75" customHeight="1" x14ac:dyDescent="0.45">
      <c r="A453" s="44"/>
      <c r="B453" s="21" t="s">
        <v>26</v>
      </c>
      <c r="C453" s="22">
        <v>45</v>
      </c>
      <c r="D453" s="22">
        <v>33</v>
      </c>
      <c r="E453" s="22">
        <f t="shared" si="11"/>
        <v>78</v>
      </c>
    </row>
    <row r="454" spans="1:5" ht="19.75" customHeight="1" x14ac:dyDescent="0.45">
      <c r="A454" s="44"/>
      <c r="B454" s="21" t="s">
        <v>21</v>
      </c>
      <c r="C454" s="22">
        <v>207</v>
      </c>
      <c r="D454" s="22">
        <v>47</v>
      </c>
      <c r="E454" s="22">
        <f t="shared" si="11"/>
        <v>254</v>
      </c>
    </row>
    <row r="455" spans="1:5" ht="19.75" customHeight="1" x14ac:dyDescent="0.45">
      <c r="A455" s="48" t="s">
        <v>37</v>
      </c>
      <c r="B455" s="48"/>
      <c r="C455" s="26">
        <f>SUM(C423:C454)</f>
        <v>21818</v>
      </c>
      <c r="D455" s="26">
        <f t="shared" ref="D455:E455" si="12">SUM(D423:D454)</f>
        <v>9688</v>
      </c>
      <c r="E455" s="26">
        <f t="shared" si="12"/>
        <v>31506</v>
      </c>
    </row>
    <row r="456" spans="1:5" ht="19.75" customHeight="1" x14ac:dyDescent="0.45">
      <c r="A456" s="45" t="s">
        <v>32</v>
      </c>
      <c r="B456" s="45" t="s">
        <v>33</v>
      </c>
      <c r="C456" s="46" t="s">
        <v>56</v>
      </c>
      <c r="D456" s="46"/>
      <c r="E456" s="46"/>
    </row>
    <row r="457" spans="1:5" ht="19.75" customHeight="1" x14ac:dyDescent="0.45">
      <c r="A457" s="45"/>
      <c r="B457" s="45"/>
      <c r="C457" s="2" t="s">
        <v>34</v>
      </c>
      <c r="D457" s="2" t="s">
        <v>35</v>
      </c>
      <c r="E457" s="2" t="s">
        <v>36</v>
      </c>
    </row>
    <row r="458" spans="1:5" ht="19.75" customHeight="1" x14ac:dyDescent="0.45">
      <c r="A458" s="44" t="s">
        <v>50</v>
      </c>
      <c r="B458" s="15" t="s">
        <v>16</v>
      </c>
      <c r="C458" s="16">
        <v>191</v>
      </c>
      <c r="D458" s="16">
        <v>63</v>
      </c>
      <c r="E458" s="17">
        <f>C458+D458</f>
        <v>254</v>
      </c>
    </row>
    <row r="459" spans="1:5" ht="19.75" customHeight="1" x14ac:dyDescent="0.45">
      <c r="A459" s="44"/>
      <c r="B459" s="15" t="s">
        <v>3</v>
      </c>
      <c r="C459" s="16">
        <v>498</v>
      </c>
      <c r="D459" s="16">
        <v>490</v>
      </c>
      <c r="E459" s="17">
        <f t="shared" ref="E459:E489" si="13">C459+D459</f>
        <v>988</v>
      </c>
    </row>
    <row r="460" spans="1:5" ht="19.75" customHeight="1" x14ac:dyDescent="0.45">
      <c r="A460" s="44"/>
      <c r="B460" s="15" t="s">
        <v>25</v>
      </c>
      <c r="C460" s="16">
        <v>17</v>
      </c>
      <c r="D460" s="16">
        <v>39</v>
      </c>
      <c r="E460" s="17">
        <f t="shared" si="13"/>
        <v>56</v>
      </c>
    </row>
    <row r="461" spans="1:5" ht="19.75" customHeight="1" x14ac:dyDescent="0.45">
      <c r="A461" s="44"/>
      <c r="B461" s="15" t="s">
        <v>31</v>
      </c>
      <c r="C461" s="16">
        <v>13</v>
      </c>
      <c r="D461" s="16">
        <v>15</v>
      </c>
      <c r="E461" s="17">
        <f t="shared" si="13"/>
        <v>28</v>
      </c>
    </row>
    <row r="462" spans="1:5" ht="19.75" customHeight="1" x14ac:dyDescent="0.45">
      <c r="A462" s="44"/>
      <c r="B462" s="15" t="s">
        <v>24</v>
      </c>
      <c r="C462" s="16">
        <v>320</v>
      </c>
      <c r="D462" s="16">
        <v>158</v>
      </c>
      <c r="E462" s="17">
        <f t="shared" si="13"/>
        <v>478</v>
      </c>
    </row>
    <row r="463" spans="1:5" ht="19.75" customHeight="1" x14ac:dyDescent="0.45">
      <c r="A463" s="44"/>
      <c r="B463" s="15" t="s">
        <v>30</v>
      </c>
      <c r="C463" s="16">
        <v>70</v>
      </c>
      <c r="D463" s="16">
        <v>31</v>
      </c>
      <c r="E463" s="17">
        <f t="shared" si="13"/>
        <v>101</v>
      </c>
    </row>
    <row r="464" spans="1:5" ht="19.75" customHeight="1" x14ac:dyDescent="0.45">
      <c r="A464" s="44"/>
      <c r="B464" s="15" t="s">
        <v>0</v>
      </c>
      <c r="C464" s="16">
        <v>426</v>
      </c>
      <c r="D464" s="16">
        <v>299</v>
      </c>
      <c r="E464" s="17">
        <f t="shared" si="13"/>
        <v>725</v>
      </c>
    </row>
    <row r="465" spans="1:5" ht="19.75" customHeight="1" x14ac:dyDescent="0.45">
      <c r="A465" s="44"/>
      <c r="B465" s="15" t="s">
        <v>38</v>
      </c>
      <c r="C465" s="16">
        <v>1020</v>
      </c>
      <c r="D465" s="16">
        <v>598</v>
      </c>
      <c r="E465" s="17">
        <f t="shared" si="13"/>
        <v>1618</v>
      </c>
    </row>
    <row r="466" spans="1:5" ht="19.75" customHeight="1" x14ac:dyDescent="0.45">
      <c r="A466" s="44"/>
      <c r="B466" s="15" t="s">
        <v>29</v>
      </c>
      <c r="C466" s="16">
        <v>4872</v>
      </c>
      <c r="D466" s="16">
        <v>1171</v>
      </c>
      <c r="E466" s="17">
        <f t="shared" si="13"/>
        <v>6043</v>
      </c>
    </row>
    <row r="467" spans="1:5" ht="19.75" customHeight="1" x14ac:dyDescent="0.45">
      <c r="A467" s="44"/>
      <c r="B467" s="15" t="s">
        <v>10</v>
      </c>
      <c r="C467" s="16">
        <v>1123</v>
      </c>
      <c r="D467" s="16">
        <v>376</v>
      </c>
      <c r="E467" s="17">
        <f t="shared" si="13"/>
        <v>1499</v>
      </c>
    </row>
    <row r="468" spans="1:5" ht="19.75" customHeight="1" x14ac:dyDescent="0.45">
      <c r="A468" s="44"/>
      <c r="B468" s="15" t="s">
        <v>8</v>
      </c>
      <c r="C468" s="16">
        <v>120</v>
      </c>
      <c r="D468" s="16">
        <v>80</v>
      </c>
      <c r="E468" s="17">
        <f t="shared" si="13"/>
        <v>200</v>
      </c>
    </row>
    <row r="469" spans="1:5" ht="19.75" customHeight="1" x14ac:dyDescent="0.45">
      <c r="A469" s="44"/>
      <c r="B469" s="15" t="s">
        <v>9</v>
      </c>
      <c r="C469" s="16">
        <v>513</v>
      </c>
      <c r="D469" s="16">
        <v>271</v>
      </c>
      <c r="E469" s="17">
        <f t="shared" si="13"/>
        <v>784</v>
      </c>
    </row>
    <row r="470" spans="1:5" ht="19.75" customHeight="1" x14ac:dyDescent="0.45">
      <c r="A470" s="44"/>
      <c r="B470" s="15" t="s">
        <v>1</v>
      </c>
      <c r="C470" s="16">
        <v>80</v>
      </c>
      <c r="D470" s="16">
        <v>24</v>
      </c>
      <c r="E470" s="17">
        <f t="shared" si="13"/>
        <v>104</v>
      </c>
    </row>
    <row r="471" spans="1:5" ht="19.75" customHeight="1" x14ac:dyDescent="0.45">
      <c r="A471" s="44"/>
      <c r="B471" s="15" t="s">
        <v>22</v>
      </c>
      <c r="C471" s="16">
        <v>111</v>
      </c>
      <c r="D471" s="16">
        <v>53</v>
      </c>
      <c r="E471" s="17">
        <f t="shared" si="13"/>
        <v>164</v>
      </c>
    </row>
    <row r="472" spans="1:5" ht="19.75" customHeight="1" x14ac:dyDescent="0.45">
      <c r="A472" s="44"/>
      <c r="B472" s="15" t="s">
        <v>23</v>
      </c>
      <c r="C472" s="16">
        <v>3097</v>
      </c>
      <c r="D472" s="16">
        <v>808</v>
      </c>
      <c r="E472" s="17">
        <f t="shared" si="13"/>
        <v>3905</v>
      </c>
    </row>
    <row r="473" spans="1:5" ht="19.75" customHeight="1" x14ac:dyDescent="0.45">
      <c r="A473" s="44"/>
      <c r="B473" s="15" t="s">
        <v>2</v>
      </c>
      <c r="C473" s="16">
        <v>517</v>
      </c>
      <c r="D473" s="16">
        <v>266</v>
      </c>
      <c r="E473" s="17">
        <f t="shared" si="13"/>
        <v>783</v>
      </c>
    </row>
    <row r="474" spans="1:5" ht="19.75" customHeight="1" x14ac:dyDescent="0.45">
      <c r="A474" s="44"/>
      <c r="B474" s="15" t="s">
        <v>14</v>
      </c>
      <c r="C474" s="16">
        <v>44</v>
      </c>
      <c r="D474" s="16">
        <v>35</v>
      </c>
      <c r="E474" s="17">
        <f t="shared" si="13"/>
        <v>79</v>
      </c>
    </row>
    <row r="475" spans="1:5" ht="19.75" customHeight="1" x14ac:dyDescent="0.45">
      <c r="A475" s="44"/>
      <c r="B475" s="15" t="s">
        <v>5</v>
      </c>
      <c r="C475" s="16">
        <v>463</v>
      </c>
      <c r="D475" s="16">
        <v>324</v>
      </c>
      <c r="E475" s="17">
        <f t="shared" si="13"/>
        <v>787</v>
      </c>
    </row>
    <row r="476" spans="1:5" ht="19.75" customHeight="1" x14ac:dyDescent="0.45">
      <c r="A476" s="44"/>
      <c r="B476" s="15" t="s">
        <v>18</v>
      </c>
      <c r="C476" s="16">
        <v>142</v>
      </c>
      <c r="D476" s="16">
        <v>139</v>
      </c>
      <c r="E476" s="17">
        <f t="shared" si="13"/>
        <v>281</v>
      </c>
    </row>
    <row r="477" spans="1:5" ht="19.75" customHeight="1" x14ac:dyDescent="0.45">
      <c r="A477" s="44"/>
      <c r="B477" s="15" t="s">
        <v>7</v>
      </c>
      <c r="C477" s="16">
        <v>187</v>
      </c>
      <c r="D477" s="16">
        <v>162</v>
      </c>
      <c r="E477" s="17">
        <f t="shared" si="13"/>
        <v>349</v>
      </c>
    </row>
    <row r="478" spans="1:5" ht="19.75" customHeight="1" x14ac:dyDescent="0.45">
      <c r="A478" s="44"/>
      <c r="B478" s="15" t="s">
        <v>19</v>
      </c>
      <c r="C478" s="16">
        <v>185</v>
      </c>
      <c r="D478" s="16">
        <v>29</v>
      </c>
      <c r="E478" s="17">
        <f t="shared" si="13"/>
        <v>214</v>
      </c>
    </row>
    <row r="479" spans="1:5" ht="19.75" customHeight="1" x14ac:dyDescent="0.45">
      <c r="A479" s="44"/>
      <c r="B479" s="15" t="s">
        <v>27</v>
      </c>
      <c r="C479" s="16">
        <v>31</v>
      </c>
      <c r="D479" s="16">
        <v>8</v>
      </c>
      <c r="E479" s="17">
        <f t="shared" si="13"/>
        <v>39</v>
      </c>
    </row>
    <row r="480" spans="1:5" ht="19.75" customHeight="1" x14ac:dyDescent="0.45">
      <c r="A480" s="44"/>
      <c r="B480" s="15" t="s">
        <v>20</v>
      </c>
      <c r="C480" s="16">
        <v>226</v>
      </c>
      <c r="D480" s="16">
        <v>163</v>
      </c>
      <c r="E480" s="17">
        <f t="shared" si="13"/>
        <v>389</v>
      </c>
    </row>
    <row r="481" spans="1:5" ht="19.75" customHeight="1" x14ac:dyDescent="0.45">
      <c r="A481" s="44"/>
      <c r="B481" s="15" t="s">
        <v>12</v>
      </c>
      <c r="C481" s="16">
        <v>73</v>
      </c>
      <c r="D481" s="16">
        <v>19</v>
      </c>
      <c r="E481" s="17">
        <f t="shared" si="13"/>
        <v>92</v>
      </c>
    </row>
    <row r="482" spans="1:5" ht="19.75" customHeight="1" x14ac:dyDescent="0.45">
      <c r="A482" s="44"/>
      <c r="B482" s="15" t="s">
        <v>4</v>
      </c>
      <c r="C482" s="16">
        <v>1390</v>
      </c>
      <c r="D482" s="16">
        <v>916</v>
      </c>
      <c r="E482" s="17">
        <f t="shared" si="13"/>
        <v>2306</v>
      </c>
    </row>
    <row r="483" spans="1:5" ht="19.75" customHeight="1" x14ac:dyDescent="0.45">
      <c r="A483" s="44"/>
      <c r="B483" s="15" t="s">
        <v>15</v>
      </c>
      <c r="C483" s="16">
        <v>468</v>
      </c>
      <c r="D483" s="16">
        <v>240</v>
      </c>
      <c r="E483" s="17">
        <f t="shared" si="13"/>
        <v>708</v>
      </c>
    </row>
    <row r="484" spans="1:5" ht="19.75" customHeight="1" x14ac:dyDescent="0.45">
      <c r="A484" s="44"/>
      <c r="B484" s="15" t="s">
        <v>28</v>
      </c>
      <c r="C484" s="16">
        <v>29</v>
      </c>
      <c r="D484" s="16">
        <v>12</v>
      </c>
      <c r="E484" s="17">
        <f t="shared" si="13"/>
        <v>41</v>
      </c>
    </row>
    <row r="485" spans="1:5" ht="19.75" customHeight="1" x14ac:dyDescent="0.45">
      <c r="A485" s="44"/>
      <c r="B485" s="15" t="s">
        <v>6</v>
      </c>
      <c r="C485" s="16">
        <v>513</v>
      </c>
      <c r="D485" s="16">
        <v>461</v>
      </c>
      <c r="E485" s="17">
        <f t="shared" si="13"/>
        <v>974</v>
      </c>
    </row>
    <row r="486" spans="1:5" ht="19.75" customHeight="1" x14ac:dyDescent="0.45">
      <c r="A486" s="44"/>
      <c r="B486" s="15" t="s">
        <v>11</v>
      </c>
      <c r="C486" s="16">
        <v>26</v>
      </c>
      <c r="D486" s="16">
        <v>20</v>
      </c>
      <c r="E486" s="17">
        <f t="shared" si="13"/>
        <v>46</v>
      </c>
    </row>
    <row r="487" spans="1:5" ht="19.75" customHeight="1" x14ac:dyDescent="0.45">
      <c r="A487" s="44"/>
      <c r="B487" s="15" t="s">
        <v>17</v>
      </c>
      <c r="C487" s="16">
        <v>155</v>
      </c>
      <c r="D487" s="16">
        <v>74</v>
      </c>
      <c r="E487" s="17">
        <f t="shared" si="13"/>
        <v>229</v>
      </c>
    </row>
    <row r="488" spans="1:5" ht="19.75" customHeight="1" x14ac:dyDescent="0.45">
      <c r="A488" s="44"/>
      <c r="B488" s="15" t="s">
        <v>26</v>
      </c>
      <c r="C488" s="16">
        <v>22</v>
      </c>
      <c r="D488" s="16">
        <v>26</v>
      </c>
      <c r="E488" s="17">
        <f t="shared" si="13"/>
        <v>48</v>
      </c>
    </row>
    <row r="489" spans="1:5" ht="19.75" customHeight="1" x14ac:dyDescent="0.45">
      <c r="A489" s="44"/>
      <c r="B489" s="15" t="s">
        <v>21</v>
      </c>
      <c r="C489" s="16">
        <v>113</v>
      </c>
      <c r="D489" s="16">
        <v>41</v>
      </c>
      <c r="E489" s="17">
        <f t="shared" si="13"/>
        <v>154</v>
      </c>
    </row>
    <row r="490" spans="1:5" ht="19.75" customHeight="1" x14ac:dyDescent="0.45">
      <c r="A490" s="48" t="s">
        <v>37</v>
      </c>
      <c r="B490" s="48"/>
      <c r="C490" s="18">
        <f t="shared" ref="C490:D490" si="14">SUM(C458:C489)</f>
        <v>17055</v>
      </c>
      <c r="D490" s="18">
        <f t="shared" si="14"/>
        <v>7411</v>
      </c>
      <c r="E490" s="18">
        <f>SUM(E458:E489)</f>
        <v>24466</v>
      </c>
    </row>
    <row r="491" spans="1:5" ht="19.75" customHeight="1" x14ac:dyDescent="0.45">
      <c r="A491" s="45" t="s">
        <v>32</v>
      </c>
      <c r="B491" s="45" t="s">
        <v>33</v>
      </c>
      <c r="C491" s="46" t="s">
        <v>56</v>
      </c>
      <c r="D491" s="46"/>
      <c r="E491" s="46"/>
    </row>
    <row r="492" spans="1:5" ht="19.75" customHeight="1" x14ac:dyDescent="0.45">
      <c r="A492" s="45"/>
      <c r="B492" s="45"/>
      <c r="C492" s="2" t="s">
        <v>34</v>
      </c>
      <c r="D492" s="2" t="s">
        <v>35</v>
      </c>
      <c r="E492" s="2" t="s">
        <v>36</v>
      </c>
    </row>
    <row r="493" spans="1:5" ht="19.75" customHeight="1" x14ac:dyDescent="0.45">
      <c r="A493" s="44" t="s">
        <v>51</v>
      </c>
      <c r="B493" s="21" t="s">
        <v>16</v>
      </c>
      <c r="C493" s="22">
        <v>23</v>
      </c>
      <c r="D493" s="22">
        <v>7</v>
      </c>
      <c r="E493" s="17">
        <f>SUM(C493:D493)</f>
        <v>30</v>
      </c>
    </row>
    <row r="494" spans="1:5" ht="19.75" customHeight="1" x14ac:dyDescent="0.45">
      <c r="A494" s="44"/>
      <c r="B494" s="21" t="s">
        <v>3</v>
      </c>
      <c r="C494" s="22">
        <v>569</v>
      </c>
      <c r="D494" s="22">
        <v>489</v>
      </c>
      <c r="E494" s="17">
        <f t="shared" ref="E494:E523" si="15">SUM(C494:D494)</f>
        <v>1058</v>
      </c>
    </row>
    <row r="495" spans="1:5" ht="19.75" customHeight="1" x14ac:dyDescent="0.45">
      <c r="A495" s="44"/>
      <c r="B495" s="21" t="s">
        <v>25</v>
      </c>
      <c r="C495" s="22">
        <v>13</v>
      </c>
      <c r="D495" s="22">
        <v>8</v>
      </c>
      <c r="E495" s="17">
        <f t="shared" si="15"/>
        <v>21</v>
      </c>
    </row>
    <row r="496" spans="1:5" ht="19.75" customHeight="1" x14ac:dyDescent="0.45">
      <c r="A496" s="44"/>
      <c r="B496" s="21" t="s">
        <v>31</v>
      </c>
      <c r="C496" s="22">
        <v>15</v>
      </c>
      <c r="D496" s="22">
        <v>14</v>
      </c>
      <c r="E496" s="17">
        <f t="shared" si="15"/>
        <v>29</v>
      </c>
    </row>
    <row r="497" spans="1:5" ht="19.75" customHeight="1" x14ac:dyDescent="0.45">
      <c r="A497" s="44"/>
      <c r="B497" s="21" t="s">
        <v>24</v>
      </c>
      <c r="C497" s="22">
        <v>1351</v>
      </c>
      <c r="D497" s="22">
        <v>605</v>
      </c>
      <c r="E497" s="17">
        <f t="shared" si="15"/>
        <v>1956</v>
      </c>
    </row>
    <row r="498" spans="1:5" ht="19.75" customHeight="1" x14ac:dyDescent="0.45">
      <c r="A498" s="44"/>
      <c r="B498" s="21" t="s">
        <v>30</v>
      </c>
      <c r="C498" s="22">
        <v>17</v>
      </c>
      <c r="D498" s="22">
        <v>12</v>
      </c>
      <c r="E498" s="17">
        <f t="shared" si="15"/>
        <v>29</v>
      </c>
    </row>
    <row r="499" spans="1:5" ht="19.75" customHeight="1" x14ac:dyDescent="0.45">
      <c r="A499" s="44"/>
      <c r="B499" s="21" t="s">
        <v>0</v>
      </c>
      <c r="C499" s="22">
        <v>227</v>
      </c>
      <c r="D499" s="22">
        <v>84</v>
      </c>
      <c r="E499" s="17">
        <f t="shared" si="15"/>
        <v>311</v>
      </c>
    </row>
    <row r="500" spans="1:5" ht="19.75" customHeight="1" x14ac:dyDescent="0.45">
      <c r="A500" s="44"/>
      <c r="B500" s="21" t="s">
        <v>38</v>
      </c>
      <c r="C500" s="22">
        <v>63</v>
      </c>
      <c r="D500" s="22">
        <v>31</v>
      </c>
      <c r="E500" s="17">
        <f t="shared" si="15"/>
        <v>94</v>
      </c>
    </row>
    <row r="501" spans="1:5" ht="19.75" customHeight="1" x14ac:dyDescent="0.45">
      <c r="A501" s="44"/>
      <c r="B501" s="21" t="s">
        <v>29</v>
      </c>
      <c r="C501" s="22">
        <v>3783</v>
      </c>
      <c r="D501" s="22">
        <v>1350</v>
      </c>
      <c r="E501" s="17">
        <f t="shared" si="15"/>
        <v>5133</v>
      </c>
    </row>
    <row r="502" spans="1:5" ht="19.75" customHeight="1" x14ac:dyDescent="0.45">
      <c r="A502" s="44"/>
      <c r="B502" s="21" t="s">
        <v>10</v>
      </c>
      <c r="C502" s="22">
        <v>552</v>
      </c>
      <c r="D502" s="22">
        <v>289</v>
      </c>
      <c r="E502" s="17">
        <f t="shared" si="15"/>
        <v>841</v>
      </c>
    </row>
    <row r="503" spans="1:5" ht="19.75" customHeight="1" x14ac:dyDescent="0.45">
      <c r="A503" s="44"/>
      <c r="B503" s="21" t="s">
        <v>8</v>
      </c>
      <c r="C503" s="22">
        <v>149</v>
      </c>
      <c r="D503" s="22">
        <v>105</v>
      </c>
      <c r="E503" s="17">
        <f t="shared" si="15"/>
        <v>254</v>
      </c>
    </row>
    <row r="504" spans="1:5" ht="19.75" customHeight="1" x14ac:dyDescent="0.45">
      <c r="A504" s="44"/>
      <c r="B504" s="21" t="s">
        <v>9</v>
      </c>
      <c r="C504" s="22">
        <v>59</v>
      </c>
      <c r="D504" s="22">
        <v>17</v>
      </c>
      <c r="E504" s="17">
        <f t="shared" si="15"/>
        <v>76</v>
      </c>
    </row>
    <row r="505" spans="1:5" ht="19.75" customHeight="1" x14ac:dyDescent="0.45">
      <c r="A505" s="44"/>
      <c r="B505" s="21" t="s">
        <v>1</v>
      </c>
      <c r="C505" s="22">
        <v>73</v>
      </c>
      <c r="D505" s="22">
        <v>51</v>
      </c>
      <c r="E505" s="17">
        <f t="shared" si="15"/>
        <v>124</v>
      </c>
    </row>
    <row r="506" spans="1:5" ht="19.75" customHeight="1" x14ac:dyDescent="0.45">
      <c r="A506" s="44"/>
      <c r="B506" s="21" t="s">
        <v>22</v>
      </c>
      <c r="C506" s="22">
        <v>4</v>
      </c>
      <c r="D506" s="22">
        <v>2</v>
      </c>
      <c r="E506" s="17">
        <f t="shared" si="15"/>
        <v>6</v>
      </c>
    </row>
    <row r="507" spans="1:5" ht="19.75" customHeight="1" x14ac:dyDescent="0.45">
      <c r="A507" s="44"/>
      <c r="B507" s="21" t="s">
        <v>23</v>
      </c>
      <c r="C507" s="22">
        <v>1176</v>
      </c>
      <c r="D507" s="22">
        <v>371</v>
      </c>
      <c r="E507" s="17">
        <f t="shared" si="15"/>
        <v>1547</v>
      </c>
    </row>
    <row r="508" spans="1:5" ht="19.75" customHeight="1" x14ac:dyDescent="0.45">
      <c r="A508" s="44"/>
      <c r="B508" s="21" t="s">
        <v>14</v>
      </c>
      <c r="C508" s="22">
        <v>23</v>
      </c>
      <c r="D508" s="22">
        <v>16</v>
      </c>
      <c r="E508" s="17">
        <f t="shared" si="15"/>
        <v>39</v>
      </c>
    </row>
    <row r="509" spans="1:5" ht="19.75" customHeight="1" x14ac:dyDescent="0.45">
      <c r="A509" s="44"/>
      <c r="B509" s="21" t="s">
        <v>5</v>
      </c>
      <c r="C509" s="22">
        <v>156</v>
      </c>
      <c r="D509" s="22">
        <v>82</v>
      </c>
      <c r="E509" s="17">
        <f t="shared" si="15"/>
        <v>238</v>
      </c>
    </row>
    <row r="510" spans="1:5" ht="19.75" customHeight="1" x14ac:dyDescent="0.45">
      <c r="A510" s="44"/>
      <c r="B510" s="21" t="s">
        <v>18</v>
      </c>
      <c r="C510" s="22">
        <v>17</v>
      </c>
      <c r="D510" s="22">
        <v>6</v>
      </c>
      <c r="E510" s="17">
        <f t="shared" si="15"/>
        <v>23</v>
      </c>
    </row>
    <row r="511" spans="1:5" ht="19.75" customHeight="1" x14ac:dyDescent="0.45">
      <c r="A511" s="44"/>
      <c r="B511" s="21" t="s">
        <v>7</v>
      </c>
      <c r="C511" s="22">
        <v>101</v>
      </c>
      <c r="D511" s="22">
        <v>193</v>
      </c>
      <c r="E511" s="17">
        <f t="shared" si="15"/>
        <v>294</v>
      </c>
    </row>
    <row r="512" spans="1:5" ht="19.75" customHeight="1" x14ac:dyDescent="0.45">
      <c r="A512" s="44"/>
      <c r="B512" s="21" t="s">
        <v>19</v>
      </c>
      <c r="C512" s="22">
        <v>88</v>
      </c>
      <c r="D512" s="22">
        <v>14</v>
      </c>
      <c r="E512" s="17">
        <f t="shared" si="15"/>
        <v>102</v>
      </c>
    </row>
    <row r="513" spans="1:5" ht="19.75" customHeight="1" x14ac:dyDescent="0.45">
      <c r="A513" s="44"/>
      <c r="B513" s="21" t="s">
        <v>27</v>
      </c>
      <c r="C513" s="22">
        <v>6</v>
      </c>
      <c r="D513" s="22">
        <v>5</v>
      </c>
      <c r="E513" s="17">
        <f t="shared" si="15"/>
        <v>11</v>
      </c>
    </row>
    <row r="514" spans="1:5" ht="19.75" customHeight="1" x14ac:dyDescent="0.45">
      <c r="A514" s="44"/>
      <c r="B514" s="21" t="s">
        <v>20</v>
      </c>
      <c r="C514" s="22">
        <v>41</v>
      </c>
      <c r="D514" s="22">
        <v>26</v>
      </c>
      <c r="E514" s="17">
        <f t="shared" si="15"/>
        <v>67</v>
      </c>
    </row>
    <row r="515" spans="1:5" ht="19.75" customHeight="1" x14ac:dyDescent="0.45">
      <c r="A515" s="44"/>
      <c r="B515" s="21" t="s">
        <v>12</v>
      </c>
      <c r="C515" s="22">
        <v>200</v>
      </c>
      <c r="D515" s="22">
        <v>46</v>
      </c>
      <c r="E515" s="17">
        <f t="shared" si="15"/>
        <v>246</v>
      </c>
    </row>
    <row r="516" spans="1:5" ht="19.75" customHeight="1" x14ac:dyDescent="0.45">
      <c r="A516" s="44"/>
      <c r="B516" s="21" t="s">
        <v>4</v>
      </c>
      <c r="C516" s="22">
        <v>1357</v>
      </c>
      <c r="D516" s="22">
        <v>681</v>
      </c>
      <c r="E516" s="17">
        <f t="shared" si="15"/>
        <v>2038</v>
      </c>
    </row>
    <row r="517" spans="1:5" ht="19.75" customHeight="1" x14ac:dyDescent="0.45">
      <c r="A517" s="44"/>
      <c r="B517" s="21" t="s">
        <v>15</v>
      </c>
      <c r="C517" s="22">
        <v>250</v>
      </c>
      <c r="D517" s="22">
        <v>131</v>
      </c>
      <c r="E517" s="17">
        <f t="shared" si="15"/>
        <v>381</v>
      </c>
    </row>
    <row r="518" spans="1:5" ht="19.75" customHeight="1" x14ac:dyDescent="0.45">
      <c r="A518" s="44"/>
      <c r="B518" s="21" t="s">
        <v>28</v>
      </c>
      <c r="C518" s="22">
        <v>37</v>
      </c>
      <c r="D518" s="22">
        <v>21</v>
      </c>
      <c r="E518" s="17">
        <f t="shared" si="15"/>
        <v>58</v>
      </c>
    </row>
    <row r="519" spans="1:5" ht="19.75" customHeight="1" x14ac:dyDescent="0.45">
      <c r="A519" s="44"/>
      <c r="B519" s="21" t="s">
        <v>6</v>
      </c>
      <c r="C519" s="22">
        <v>242</v>
      </c>
      <c r="D519" s="22">
        <v>225</v>
      </c>
      <c r="E519" s="17">
        <f t="shared" si="15"/>
        <v>467</v>
      </c>
    </row>
    <row r="520" spans="1:5" ht="19.75" customHeight="1" x14ac:dyDescent="0.45">
      <c r="A520" s="44"/>
      <c r="B520" s="21" t="s">
        <v>11</v>
      </c>
      <c r="C520" s="22">
        <v>65</v>
      </c>
      <c r="D520" s="22">
        <v>53</v>
      </c>
      <c r="E520" s="17">
        <f t="shared" si="15"/>
        <v>118</v>
      </c>
    </row>
    <row r="521" spans="1:5" ht="19.75" customHeight="1" x14ac:dyDescent="0.45">
      <c r="A521" s="44"/>
      <c r="B521" s="21" t="s">
        <v>17</v>
      </c>
      <c r="C521" s="22">
        <v>59</v>
      </c>
      <c r="D521" s="22">
        <v>39</v>
      </c>
      <c r="E521" s="17">
        <f t="shared" si="15"/>
        <v>98</v>
      </c>
    </row>
    <row r="522" spans="1:5" ht="19.75" customHeight="1" x14ac:dyDescent="0.45">
      <c r="A522" s="44"/>
      <c r="B522" s="21" t="s">
        <v>26</v>
      </c>
      <c r="C522" s="22">
        <v>55</v>
      </c>
      <c r="D522" s="22">
        <v>31</v>
      </c>
      <c r="E522" s="17">
        <f t="shared" si="15"/>
        <v>86</v>
      </c>
    </row>
    <row r="523" spans="1:5" ht="19.75" customHeight="1" x14ac:dyDescent="0.45">
      <c r="A523" s="44"/>
      <c r="B523" s="21" t="s">
        <v>21</v>
      </c>
      <c r="C523" s="22">
        <v>23</v>
      </c>
      <c r="D523" s="22">
        <v>15</v>
      </c>
      <c r="E523" s="17">
        <f t="shared" si="15"/>
        <v>38</v>
      </c>
    </row>
    <row r="524" spans="1:5" ht="19.75" customHeight="1" x14ac:dyDescent="0.45">
      <c r="A524" s="48" t="s">
        <v>37</v>
      </c>
      <c r="B524" s="48"/>
      <c r="C524" s="27">
        <f t="shared" ref="C524:D524" si="16">SUM(C493:C523)</f>
        <v>10794</v>
      </c>
      <c r="D524" s="27">
        <f t="shared" si="16"/>
        <v>5019</v>
      </c>
      <c r="E524" s="27">
        <f>SUM(E493:E523)</f>
        <v>15813</v>
      </c>
    </row>
    <row r="525" spans="1:5" ht="19.75" customHeight="1" x14ac:dyDescent="0.45">
      <c r="A525" s="11"/>
      <c r="B525" s="11"/>
      <c r="C525" s="11"/>
      <c r="D525" s="11"/>
      <c r="E525" s="11"/>
    </row>
    <row r="526" spans="1:5" ht="19.75" customHeight="1" x14ac:dyDescent="0.45">
      <c r="A526" s="45" t="s">
        <v>32</v>
      </c>
      <c r="B526" s="45" t="s">
        <v>33</v>
      </c>
      <c r="C526" s="46" t="s">
        <v>56</v>
      </c>
      <c r="D526" s="46"/>
      <c r="E526" s="46"/>
    </row>
    <row r="527" spans="1:5" ht="19.75" customHeight="1" x14ac:dyDescent="0.45">
      <c r="A527" s="45"/>
      <c r="B527" s="45"/>
      <c r="C527" s="2" t="s">
        <v>34</v>
      </c>
      <c r="D527" s="2" t="s">
        <v>35</v>
      </c>
      <c r="E527" s="2" t="s">
        <v>36</v>
      </c>
    </row>
    <row r="528" spans="1:5" ht="19.75" customHeight="1" x14ac:dyDescent="0.45">
      <c r="A528" s="44" t="s">
        <v>52</v>
      </c>
      <c r="B528" s="21" t="s">
        <v>3</v>
      </c>
      <c r="C528" s="22">
        <v>143</v>
      </c>
      <c r="D528" s="22">
        <v>212</v>
      </c>
      <c r="E528" s="17">
        <f>SUM(C528:D528)</f>
        <v>355</v>
      </c>
    </row>
    <row r="529" spans="1:5" ht="19.75" customHeight="1" x14ac:dyDescent="0.45">
      <c r="A529" s="44"/>
      <c r="B529" s="21" t="s">
        <v>25</v>
      </c>
      <c r="C529" s="22">
        <v>0</v>
      </c>
      <c r="D529" s="22">
        <v>4</v>
      </c>
      <c r="E529" s="17">
        <f t="shared" ref="E529:E556" si="17">SUM(C529:D529)</f>
        <v>4</v>
      </c>
    </row>
    <row r="530" spans="1:5" ht="19.75" customHeight="1" x14ac:dyDescent="0.45">
      <c r="A530" s="44"/>
      <c r="B530" s="21" t="s">
        <v>31</v>
      </c>
      <c r="C530" s="22">
        <v>1</v>
      </c>
      <c r="D530" s="22">
        <v>13</v>
      </c>
      <c r="E530" s="17">
        <f t="shared" si="17"/>
        <v>14</v>
      </c>
    </row>
    <row r="531" spans="1:5" ht="19.75" customHeight="1" x14ac:dyDescent="0.45">
      <c r="A531" s="44"/>
      <c r="B531" s="21" t="s">
        <v>24</v>
      </c>
      <c r="C531" s="22">
        <v>1021</v>
      </c>
      <c r="D531" s="22">
        <v>565</v>
      </c>
      <c r="E531" s="17">
        <f t="shared" si="17"/>
        <v>1586</v>
      </c>
    </row>
    <row r="532" spans="1:5" ht="19.75" customHeight="1" x14ac:dyDescent="0.45">
      <c r="A532" s="44"/>
      <c r="B532" s="21" t="s">
        <v>30</v>
      </c>
      <c r="C532" s="22">
        <v>5</v>
      </c>
      <c r="D532" s="22">
        <v>0</v>
      </c>
      <c r="E532" s="17">
        <f t="shared" si="17"/>
        <v>5</v>
      </c>
    </row>
    <row r="533" spans="1:5" ht="19.75" customHeight="1" x14ac:dyDescent="0.45">
      <c r="A533" s="44"/>
      <c r="B533" s="21" t="s">
        <v>0</v>
      </c>
      <c r="C533" s="22">
        <v>80</v>
      </c>
      <c r="D533" s="22">
        <v>40</v>
      </c>
      <c r="E533" s="17">
        <f t="shared" si="17"/>
        <v>120</v>
      </c>
    </row>
    <row r="534" spans="1:5" ht="19.75" customHeight="1" x14ac:dyDescent="0.45">
      <c r="A534" s="44"/>
      <c r="B534" s="21" t="s">
        <v>38</v>
      </c>
      <c r="C534" s="22">
        <v>111</v>
      </c>
      <c r="D534" s="22">
        <v>649</v>
      </c>
      <c r="E534" s="17">
        <f t="shared" si="17"/>
        <v>760</v>
      </c>
    </row>
    <row r="535" spans="1:5" ht="19.75" customHeight="1" x14ac:dyDescent="0.45">
      <c r="A535" s="44"/>
      <c r="B535" s="21" t="s">
        <v>29</v>
      </c>
      <c r="C535" s="22">
        <v>2384</v>
      </c>
      <c r="D535" s="22">
        <v>1762</v>
      </c>
      <c r="E535" s="17">
        <f t="shared" si="17"/>
        <v>4146</v>
      </c>
    </row>
    <row r="536" spans="1:5" ht="19.75" customHeight="1" x14ac:dyDescent="0.45">
      <c r="A536" s="44"/>
      <c r="B536" s="21" t="s">
        <v>10</v>
      </c>
      <c r="C536" s="22">
        <v>38</v>
      </c>
      <c r="D536" s="22">
        <v>12</v>
      </c>
      <c r="E536" s="17">
        <f t="shared" si="17"/>
        <v>50</v>
      </c>
    </row>
    <row r="537" spans="1:5" ht="19.75" customHeight="1" x14ac:dyDescent="0.45">
      <c r="A537" s="44"/>
      <c r="B537" s="21" t="s">
        <v>8</v>
      </c>
      <c r="C537" s="22">
        <v>58</v>
      </c>
      <c r="D537" s="22">
        <v>36</v>
      </c>
      <c r="E537" s="17">
        <f t="shared" si="17"/>
        <v>94</v>
      </c>
    </row>
    <row r="538" spans="1:5" ht="19.75" customHeight="1" x14ac:dyDescent="0.45">
      <c r="A538" s="44"/>
      <c r="B538" s="21" t="s">
        <v>9</v>
      </c>
      <c r="C538" s="22">
        <v>178</v>
      </c>
      <c r="D538" s="22">
        <v>110</v>
      </c>
      <c r="E538" s="17">
        <f t="shared" si="17"/>
        <v>288</v>
      </c>
    </row>
    <row r="539" spans="1:5" ht="19.75" customHeight="1" x14ac:dyDescent="0.45">
      <c r="A539" s="44"/>
      <c r="B539" s="21" t="s">
        <v>1</v>
      </c>
      <c r="C539" s="22">
        <v>53</v>
      </c>
      <c r="D539" s="22">
        <v>31</v>
      </c>
      <c r="E539" s="17">
        <f t="shared" si="17"/>
        <v>84</v>
      </c>
    </row>
    <row r="540" spans="1:5" ht="19.75" customHeight="1" x14ac:dyDescent="0.45">
      <c r="A540" s="44"/>
      <c r="B540" s="21" t="s">
        <v>23</v>
      </c>
      <c r="C540" s="22">
        <v>787</v>
      </c>
      <c r="D540" s="22">
        <v>282</v>
      </c>
      <c r="E540" s="17">
        <f t="shared" si="17"/>
        <v>1069</v>
      </c>
    </row>
    <row r="541" spans="1:5" ht="19.75" customHeight="1" x14ac:dyDescent="0.45">
      <c r="A541" s="44"/>
      <c r="B541" s="21" t="s">
        <v>2</v>
      </c>
      <c r="C541" s="22">
        <v>3</v>
      </c>
      <c r="D541" s="22">
        <v>4</v>
      </c>
      <c r="E541" s="17">
        <f t="shared" si="17"/>
        <v>7</v>
      </c>
    </row>
    <row r="542" spans="1:5" ht="19.75" customHeight="1" x14ac:dyDescent="0.45">
      <c r="A542" s="44"/>
      <c r="B542" s="21" t="s">
        <v>14</v>
      </c>
      <c r="C542" s="22">
        <v>28</v>
      </c>
      <c r="D542" s="22">
        <v>29</v>
      </c>
      <c r="E542" s="17">
        <f t="shared" si="17"/>
        <v>57</v>
      </c>
    </row>
    <row r="543" spans="1:5" ht="19.75" customHeight="1" x14ac:dyDescent="0.45">
      <c r="A543" s="44"/>
      <c r="B543" s="21" t="s">
        <v>5</v>
      </c>
      <c r="C543" s="22">
        <v>167</v>
      </c>
      <c r="D543" s="22">
        <v>58</v>
      </c>
      <c r="E543" s="17">
        <f t="shared" si="17"/>
        <v>225</v>
      </c>
    </row>
    <row r="544" spans="1:5" ht="19.75" customHeight="1" x14ac:dyDescent="0.45">
      <c r="A544" s="44"/>
      <c r="B544" s="21" t="s">
        <v>18</v>
      </c>
      <c r="C544" s="22">
        <v>1</v>
      </c>
      <c r="D544" s="22">
        <v>0</v>
      </c>
      <c r="E544" s="17">
        <f t="shared" si="17"/>
        <v>1</v>
      </c>
    </row>
    <row r="545" spans="1:5" ht="19.75" customHeight="1" x14ac:dyDescent="0.45">
      <c r="A545" s="44"/>
      <c r="B545" s="21" t="s">
        <v>7</v>
      </c>
      <c r="C545" s="22">
        <v>59</v>
      </c>
      <c r="D545" s="22">
        <v>111</v>
      </c>
      <c r="E545" s="17">
        <f t="shared" si="17"/>
        <v>170</v>
      </c>
    </row>
    <row r="546" spans="1:5" ht="19.75" customHeight="1" x14ac:dyDescent="0.45">
      <c r="A546" s="44"/>
      <c r="B546" s="21" t="s">
        <v>19</v>
      </c>
      <c r="C546" s="22">
        <v>7</v>
      </c>
      <c r="D546" s="22">
        <v>2</v>
      </c>
      <c r="E546" s="17">
        <f t="shared" si="17"/>
        <v>9</v>
      </c>
    </row>
    <row r="547" spans="1:5" ht="19.75" customHeight="1" x14ac:dyDescent="0.45">
      <c r="A547" s="44"/>
      <c r="B547" s="21" t="s">
        <v>27</v>
      </c>
      <c r="C547" s="22">
        <v>2</v>
      </c>
      <c r="D547" s="23"/>
      <c r="E547" s="17">
        <f t="shared" si="17"/>
        <v>2</v>
      </c>
    </row>
    <row r="548" spans="1:5" ht="19.75" customHeight="1" x14ac:dyDescent="0.45">
      <c r="A548" s="44"/>
      <c r="B548" s="21" t="s">
        <v>12</v>
      </c>
      <c r="C548" s="22">
        <v>248</v>
      </c>
      <c r="D548" s="22">
        <v>56</v>
      </c>
      <c r="E548" s="17">
        <f t="shared" si="17"/>
        <v>304</v>
      </c>
    </row>
    <row r="549" spans="1:5" ht="19.75" customHeight="1" x14ac:dyDescent="0.45">
      <c r="A549" s="44"/>
      <c r="B549" s="21" t="s">
        <v>4</v>
      </c>
      <c r="C549" s="22">
        <v>705</v>
      </c>
      <c r="D549" s="22">
        <v>255</v>
      </c>
      <c r="E549" s="17">
        <f t="shared" si="17"/>
        <v>960</v>
      </c>
    </row>
    <row r="550" spans="1:5" ht="19.75" customHeight="1" x14ac:dyDescent="0.45">
      <c r="A550" s="44"/>
      <c r="B550" s="21" t="s">
        <v>15</v>
      </c>
      <c r="C550" s="22">
        <v>259</v>
      </c>
      <c r="D550" s="22">
        <v>137</v>
      </c>
      <c r="E550" s="17">
        <f t="shared" si="17"/>
        <v>396</v>
      </c>
    </row>
    <row r="551" spans="1:5" ht="19.75" customHeight="1" x14ac:dyDescent="0.45">
      <c r="A551" s="44"/>
      <c r="B551" s="21" t="s">
        <v>28</v>
      </c>
      <c r="C551" s="22">
        <v>36</v>
      </c>
      <c r="D551" s="22">
        <v>8</v>
      </c>
      <c r="E551" s="17">
        <f t="shared" si="17"/>
        <v>44</v>
      </c>
    </row>
    <row r="552" spans="1:5" ht="19.75" customHeight="1" x14ac:dyDescent="0.45">
      <c r="A552" s="44"/>
      <c r="B552" s="21" t="s">
        <v>6</v>
      </c>
      <c r="C552" s="22">
        <v>96</v>
      </c>
      <c r="D552" s="22">
        <v>54</v>
      </c>
      <c r="E552" s="17">
        <f t="shared" si="17"/>
        <v>150</v>
      </c>
    </row>
    <row r="553" spans="1:5" ht="19.75" customHeight="1" x14ac:dyDescent="0.45">
      <c r="A553" s="44"/>
      <c r="B553" s="21" t="s">
        <v>11</v>
      </c>
      <c r="C553" s="22">
        <v>27</v>
      </c>
      <c r="D553" s="22">
        <v>16</v>
      </c>
      <c r="E553" s="17">
        <f t="shared" si="17"/>
        <v>43</v>
      </c>
    </row>
    <row r="554" spans="1:5" ht="19.75" customHeight="1" x14ac:dyDescent="0.45">
      <c r="A554" s="44"/>
      <c r="B554" s="21" t="s">
        <v>17</v>
      </c>
      <c r="C554" s="22">
        <v>31</v>
      </c>
      <c r="D554" s="22">
        <v>10</v>
      </c>
      <c r="E554" s="17">
        <f t="shared" si="17"/>
        <v>41</v>
      </c>
    </row>
    <row r="555" spans="1:5" ht="19.75" customHeight="1" x14ac:dyDescent="0.45">
      <c r="A555" s="44"/>
      <c r="B555" s="21" t="s">
        <v>26</v>
      </c>
      <c r="C555" s="22">
        <v>4</v>
      </c>
      <c r="D555" s="22">
        <v>2</v>
      </c>
      <c r="E555" s="17">
        <f t="shared" si="17"/>
        <v>6</v>
      </c>
    </row>
    <row r="556" spans="1:5" ht="19.75" customHeight="1" x14ac:dyDescent="0.45">
      <c r="A556" s="44"/>
      <c r="B556" s="21" t="s">
        <v>21</v>
      </c>
      <c r="C556" s="22">
        <v>23</v>
      </c>
      <c r="D556" s="22">
        <v>4</v>
      </c>
      <c r="E556" s="17">
        <f t="shared" si="17"/>
        <v>27</v>
      </c>
    </row>
    <row r="557" spans="1:5" ht="19.75" customHeight="1" x14ac:dyDescent="0.45">
      <c r="A557" s="48" t="s">
        <v>37</v>
      </c>
      <c r="B557" s="48"/>
      <c r="C557" s="18">
        <f t="shared" ref="C557:D557" si="18">SUM(C528:C556)</f>
        <v>6555</v>
      </c>
      <c r="D557" s="18">
        <f t="shared" si="18"/>
        <v>4462</v>
      </c>
      <c r="E557" s="27">
        <f>SUM(E528:E556)</f>
        <v>11017</v>
      </c>
    </row>
    <row r="558" spans="1:5" s="10" customFormat="1" ht="19.75" customHeight="1" x14ac:dyDescent="0.45">
      <c r="A558" s="11"/>
      <c r="B558" s="11"/>
      <c r="C558" s="11"/>
      <c r="D558" s="11"/>
      <c r="E558" s="11"/>
    </row>
    <row r="559" spans="1:5" s="10" customFormat="1" ht="19.75" customHeight="1" x14ac:dyDescent="0.45">
      <c r="A559" s="11"/>
      <c r="B559" s="11"/>
      <c r="C559" s="11"/>
      <c r="D559" s="11"/>
      <c r="E559" s="11"/>
    </row>
    <row r="560" spans="1:5" s="10" customFormat="1" ht="19.75" customHeight="1" x14ac:dyDescent="0.45">
      <c r="A560" s="11"/>
      <c r="B560" s="11"/>
      <c r="C560" s="11"/>
      <c r="D560" s="11"/>
      <c r="E560" s="11"/>
    </row>
    <row r="561" spans="1:5" ht="19.75" customHeight="1" x14ac:dyDescent="0.45">
      <c r="A561" s="45" t="s">
        <v>32</v>
      </c>
      <c r="B561" s="45" t="s">
        <v>33</v>
      </c>
      <c r="C561" s="46" t="s">
        <v>56</v>
      </c>
      <c r="D561" s="46"/>
      <c r="E561" s="46"/>
    </row>
    <row r="562" spans="1:5" ht="19.75" customHeight="1" x14ac:dyDescent="0.45">
      <c r="A562" s="45"/>
      <c r="B562" s="45"/>
      <c r="C562" s="2" t="s">
        <v>34</v>
      </c>
      <c r="D562" s="2" t="s">
        <v>35</v>
      </c>
      <c r="E562" s="2" t="s">
        <v>36</v>
      </c>
    </row>
    <row r="563" spans="1:5" ht="19.75" customHeight="1" x14ac:dyDescent="0.45">
      <c r="A563" s="44" t="s">
        <v>53</v>
      </c>
      <c r="B563" s="21" t="s">
        <v>16</v>
      </c>
      <c r="C563" s="22">
        <v>62</v>
      </c>
      <c r="D563" s="22">
        <v>15</v>
      </c>
      <c r="E563" s="17">
        <f>SUM(C563:D563)</f>
        <v>77</v>
      </c>
    </row>
    <row r="564" spans="1:5" ht="19.75" customHeight="1" x14ac:dyDescent="0.45">
      <c r="A564" s="44"/>
      <c r="B564" s="21" t="s">
        <v>3</v>
      </c>
      <c r="C564" s="22">
        <v>124</v>
      </c>
      <c r="D564" s="22">
        <v>211</v>
      </c>
      <c r="E564" s="17">
        <f t="shared" ref="E564:E593" si="19">SUM(C564:D564)</f>
        <v>335</v>
      </c>
    </row>
    <row r="565" spans="1:5" ht="19.75" customHeight="1" x14ac:dyDescent="0.45">
      <c r="A565" s="44"/>
      <c r="B565" s="21" t="s">
        <v>25</v>
      </c>
      <c r="C565" s="22">
        <v>4</v>
      </c>
      <c r="D565" s="22">
        <v>7</v>
      </c>
      <c r="E565" s="17">
        <f t="shared" si="19"/>
        <v>11</v>
      </c>
    </row>
    <row r="566" spans="1:5" ht="19.75" customHeight="1" x14ac:dyDescent="0.45">
      <c r="A566" s="44"/>
      <c r="B566" s="21" t="s">
        <v>31</v>
      </c>
      <c r="C566" s="22">
        <v>2</v>
      </c>
      <c r="D566" s="22">
        <v>1</v>
      </c>
      <c r="E566" s="17">
        <f t="shared" si="19"/>
        <v>3</v>
      </c>
    </row>
    <row r="567" spans="1:5" ht="19.75" customHeight="1" x14ac:dyDescent="0.45">
      <c r="A567" s="44"/>
      <c r="B567" s="21" t="s">
        <v>24</v>
      </c>
      <c r="C567" s="22">
        <v>398</v>
      </c>
      <c r="D567" s="22">
        <v>149</v>
      </c>
      <c r="E567" s="17">
        <f t="shared" si="19"/>
        <v>547</v>
      </c>
    </row>
    <row r="568" spans="1:5" ht="19.75" customHeight="1" x14ac:dyDescent="0.45">
      <c r="A568" s="44"/>
      <c r="B568" s="21" t="s">
        <v>30</v>
      </c>
      <c r="C568" s="22">
        <v>6</v>
      </c>
      <c r="D568" s="22">
        <v>4</v>
      </c>
      <c r="E568" s="17">
        <f t="shared" si="19"/>
        <v>10</v>
      </c>
    </row>
    <row r="569" spans="1:5" ht="19.75" customHeight="1" x14ac:dyDescent="0.45">
      <c r="A569" s="44"/>
      <c r="B569" s="21" t="s">
        <v>0</v>
      </c>
      <c r="C569" s="22">
        <v>110</v>
      </c>
      <c r="D569" s="22">
        <v>84</v>
      </c>
      <c r="E569" s="17">
        <f t="shared" si="19"/>
        <v>194</v>
      </c>
    </row>
    <row r="570" spans="1:5" ht="19.75" customHeight="1" x14ac:dyDescent="0.45">
      <c r="A570" s="44"/>
      <c r="B570" s="21" t="s">
        <v>38</v>
      </c>
      <c r="C570" s="22">
        <v>183</v>
      </c>
      <c r="D570" s="22">
        <v>144</v>
      </c>
      <c r="E570" s="17">
        <f t="shared" si="19"/>
        <v>327</v>
      </c>
    </row>
    <row r="571" spans="1:5" ht="19.75" customHeight="1" x14ac:dyDescent="0.45">
      <c r="A571" s="44"/>
      <c r="B571" s="21" t="s">
        <v>29</v>
      </c>
      <c r="C571" s="22">
        <v>372</v>
      </c>
      <c r="D571" s="22">
        <v>120</v>
      </c>
      <c r="E571" s="17">
        <f t="shared" si="19"/>
        <v>492</v>
      </c>
    </row>
    <row r="572" spans="1:5" ht="19.75" customHeight="1" x14ac:dyDescent="0.45">
      <c r="A572" s="44"/>
      <c r="B572" s="21" t="s">
        <v>10</v>
      </c>
      <c r="C572" s="22">
        <v>248</v>
      </c>
      <c r="D572" s="22">
        <v>120</v>
      </c>
      <c r="E572" s="17">
        <f t="shared" si="19"/>
        <v>368</v>
      </c>
    </row>
    <row r="573" spans="1:5" ht="19.75" customHeight="1" x14ac:dyDescent="0.45">
      <c r="A573" s="44"/>
      <c r="B573" s="21" t="s">
        <v>8</v>
      </c>
      <c r="C573" s="22">
        <v>66</v>
      </c>
      <c r="D573" s="22">
        <v>51</v>
      </c>
      <c r="E573" s="17">
        <f t="shared" si="19"/>
        <v>117</v>
      </c>
    </row>
    <row r="574" spans="1:5" ht="19.75" customHeight="1" x14ac:dyDescent="0.45">
      <c r="A574" s="44"/>
      <c r="B574" s="21" t="s">
        <v>9</v>
      </c>
      <c r="C574" s="22">
        <v>249</v>
      </c>
      <c r="D574" s="22">
        <v>151</v>
      </c>
      <c r="E574" s="17">
        <f t="shared" si="19"/>
        <v>400</v>
      </c>
    </row>
    <row r="575" spans="1:5" ht="19.75" customHeight="1" x14ac:dyDescent="0.45">
      <c r="A575" s="44"/>
      <c r="B575" s="21" t="s">
        <v>1</v>
      </c>
      <c r="C575" s="22">
        <v>13</v>
      </c>
      <c r="D575" s="22">
        <v>9</v>
      </c>
      <c r="E575" s="17">
        <f t="shared" si="19"/>
        <v>22</v>
      </c>
    </row>
    <row r="576" spans="1:5" ht="19.75" customHeight="1" x14ac:dyDescent="0.45">
      <c r="A576" s="44"/>
      <c r="B576" s="21" t="s">
        <v>22</v>
      </c>
      <c r="C576" s="22">
        <v>286</v>
      </c>
      <c r="D576" s="22">
        <v>193</v>
      </c>
      <c r="E576" s="17">
        <f t="shared" si="19"/>
        <v>479</v>
      </c>
    </row>
    <row r="577" spans="1:5" ht="19.75" customHeight="1" x14ac:dyDescent="0.45">
      <c r="A577" s="44"/>
      <c r="B577" s="21" t="s">
        <v>23</v>
      </c>
      <c r="C577" s="22">
        <v>518</v>
      </c>
      <c r="D577" s="22">
        <v>241</v>
      </c>
      <c r="E577" s="17">
        <f t="shared" si="19"/>
        <v>759</v>
      </c>
    </row>
    <row r="578" spans="1:5" ht="19.75" customHeight="1" x14ac:dyDescent="0.45">
      <c r="A578" s="44"/>
      <c r="B578" s="21" t="s">
        <v>2</v>
      </c>
      <c r="C578" s="22">
        <v>70</v>
      </c>
      <c r="D578" s="22">
        <v>38</v>
      </c>
      <c r="E578" s="17">
        <f t="shared" si="19"/>
        <v>108</v>
      </c>
    </row>
    <row r="579" spans="1:5" ht="19.75" customHeight="1" x14ac:dyDescent="0.45">
      <c r="A579" s="44"/>
      <c r="B579" s="21" t="s">
        <v>14</v>
      </c>
      <c r="C579" s="22">
        <v>67</v>
      </c>
      <c r="D579" s="22">
        <v>38</v>
      </c>
      <c r="E579" s="17">
        <f t="shared" si="19"/>
        <v>105</v>
      </c>
    </row>
    <row r="580" spans="1:5" ht="19.75" customHeight="1" x14ac:dyDescent="0.45">
      <c r="A580" s="44"/>
      <c r="B580" s="21" t="s">
        <v>5</v>
      </c>
      <c r="C580" s="22">
        <v>170</v>
      </c>
      <c r="D580" s="22">
        <v>103</v>
      </c>
      <c r="E580" s="17">
        <f t="shared" si="19"/>
        <v>273</v>
      </c>
    </row>
    <row r="581" spans="1:5" ht="19.75" customHeight="1" x14ac:dyDescent="0.45">
      <c r="A581" s="44"/>
      <c r="B581" s="21" t="s">
        <v>7</v>
      </c>
      <c r="C581" s="22">
        <v>28</v>
      </c>
      <c r="D581" s="22">
        <v>30</v>
      </c>
      <c r="E581" s="17">
        <f t="shared" si="19"/>
        <v>58</v>
      </c>
    </row>
    <row r="582" spans="1:5" ht="19.75" customHeight="1" x14ac:dyDescent="0.45">
      <c r="A582" s="44"/>
      <c r="B582" s="21" t="s">
        <v>19</v>
      </c>
      <c r="C582" s="22">
        <v>33</v>
      </c>
      <c r="D582" s="22">
        <v>10</v>
      </c>
      <c r="E582" s="17">
        <f t="shared" si="19"/>
        <v>43</v>
      </c>
    </row>
    <row r="583" spans="1:5" ht="19.75" customHeight="1" x14ac:dyDescent="0.45">
      <c r="A583" s="44"/>
      <c r="B583" s="21" t="s">
        <v>27</v>
      </c>
      <c r="C583" s="22">
        <v>11</v>
      </c>
      <c r="D583" s="22">
        <v>4</v>
      </c>
      <c r="E583" s="17">
        <f t="shared" si="19"/>
        <v>15</v>
      </c>
    </row>
    <row r="584" spans="1:5" ht="19.75" customHeight="1" x14ac:dyDescent="0.45">
      <c r="A584" s="44"/>
      <c r="B584" s="21" t="s">
        <v>20</v>
      </c>
      <c r="C584" s="22">
        <v>85</v>
      </c>
      <c r="D584" s="22">
        <v>101</v>
      </c>
      <c r="E584" s="17">
        <f t="shared" si="19"/>
        <v>186</v>
      </c>
    </row>
    <row r="585" spans="1:5" ht="19.75" customHeight="1" x14ac:dyDescent="0.45">
      <c r="A585" s="44"/>
      <c r="B585" s="21" t="s">
        <v>12</v>
      </c>
      <c r="C585" s="22">
        <v>158</v>
      </c>
      <c r="D585" s="22">
        <v>22</v>
      </c>
      <c r="E585" s="17">
        <f t="shared" si="19"/>
        <v>180</v>
      </c>
    </row>
    <row r="586" spans="1:5" ht="19.75" customHeight="1" x14ac:dyDescent="0.45">
      <c r="A586" s="44"/>
      <c r="B586" s="21" t="s">
        <v>4</v>
      </c>
      <c r="C586" s="22">
        <v>379</v>
      </c>
      <c r="D586" s="22">
        <v>172</v>
      </c>
      <c r="E586" s="17">
        <f t="shared" si="19"/>
        <v>551</v>
      </c>
    </row>
    <row r="587" spans="1:5" ht="19.75" customHeight="1" x14ac:dyDescent="0.45">
      <c r="A587" s="44"/>
      <c r="B587" s="21" t="s">
        <v>15</v>
      </c>
      <c r="C587" s="22">
        <v>94</v>
      </c>
      <c r="D587" s="22">
        <v>28</v>
      </c>
      <c r="E587" s="17">
        <f t="shared" si="19"/>
        <v>122</v>
      </c>
    </row>
    <row r="588" spans="1:5" ht="19.75" customHeight="1" x14ac:dyDescent="0.45">
      <c r="A588" s="44"/>
      <c r="B588" s="21" t="s">
        <v>28</v>
      </c>
      <c r="C588" s="22">
        <v>32</v>
      </c>
      <c r="D588" s="22">
        <v>12</v>
      </c>
      <c r="E588" s="17">
        <f t="shared" si="19"/>
        <v>44</v>
      </c>
    </row>
    <row r="589" spans="1:5" ht="19.75" customHeight="1" x14ac:dyDescent="0.45">
      <c r="A589" s="44"/>
      <c r="B589" s="21" t="s">
        <v>6</v>
      </c>
      <c r="C589" s="22">
        <v>235</v>
      </c>
      <c r="D589" s="22">
        <v>172</v>
      </c>
      <c r="E589" s="17">
        <f t="shared" si="19"/>
        <v>407</v>
      </c>
    </row>
    <row r="590" spans="1:5" ht="19.75" customHeight="1" x14ac:dyDescent="0.45">
      <c r="A590" s="44"/>
      <c r="B590" s="21" t="s">
        <v>11</v>
      </c>
      <c r="C590" s="22">
        <v>21</v>
      </c>
      <c r="D590" s="22">
        <v>47</v>
      </c>
      <c r="E590" s="17">
        <f t="shared" si="19"/>
        <v>68</v>
      </c>
    </row>
    <row r="591" spans="1:5" ht="19.75" customHeight="1" x14ac:dyDescent="0.45">
      <c r="A591" s="44"/>
      <c r="B591" s="21" t="s">
        <v>17</v>
      </c>
      <c r="C591" s="22">
        <v>69</v>
      </c>
      <c r="D591" s="22">
        <v>18</v>
      </c>
      <c r="E591" s="17">
        <f t="shared" si="19"/>
        <v>87</v>
      </c>
    </row>
    <row r="592" spans="1:5" ht="19.75" customHeight="1" x14ac:dyDescent="0.45">
      <c r="A592" s="44"/>
      <c r="B592" s="21" t="s">
        <v>26</v>
      </c>
      <c r="C592" s="22">
        <v>41</v>
      </c>
      <c r="D592" s="22">
        <v>10</v>
      </c>
      <c r="E592" s="17">
        <f t="shared" si="19"/>
        <v>51</v>
      </c>
    </row>
    <row r="593" spans="1:5" ht="19.75" customHeight="1" x14ac:dyDescent="0.45">
      <c r="A593" s="44"/>
      <c r="B593" s="21" t="s">
        <v>21</v>
      </c>
      <c r="C593" s="22">
        <v>322</v>
      </c>
      <c r="D593" s="22">
        <v>134</v>
      </c>
      <c r="E593" s="17">
        <f t="shared" si="19"/>
        <v>456</v>
      </c>
    </row>
    <row r="594" spans="1:5" ht="19.75" customHeight="1" x14ac:dyDescent="0.45">
      <c r="A594" s="48" t="s">
        <v>37</v>
      </c>
      <c r="B594" s="48"/>
      <c r="C594" s="27">
        <f t="shared" ref="C594:D594" si="20">SUM(C563:C593)</f>
        <v>4456</v>
      </c>
      <c r="D594" s="27">
        <f t="shared" si="20"/>
        <v>2439</v>
      </c>
      <c r="E594" s="27">
        <f>SUM(E563:E593)</f>
        <v>6895</v>
      </c>
    </row>
    <row r="595" spans="1:5" s="10" customFormat="1" ht="19.75" customHeight="1" x14ac:dyDescent="0.45">
      <c r="A595" s="52"/>
      <c r="B595" s="52"/>
      <c r="C595" s="52"/>
      <c r="D595" s="52"/>
      <c r="E595" s="52"/>
    </row>
    <row r="596" spans="1:5" s="10" customFormat="1" ht="19.75" customHeight="1" x14ac:dyDescent="0.45">
      <c r="A596" s="45" t="s">
        <v>32</v>
      </c>
      <c r="B596" s="45" t="s">
        <v>33</v>
      </c>
      <c r="C596" s="46" t="s">
        <v>56</v>
      </c>
      <c r="D596" s="46"/>
      <c r="E596" s="46"/>
    </row>
    <row r="597" spans="1:5" s="10" customFormat="1" ht="19.75" customHeight="1" x14ac:dyDescent="0.45">
      <c r="A597" s="45"/>
      <c r="B597" s="45"/>
      <c r="C597" s="2" t="s">
        <v>34</v>
      </c>
      <c r="D597" s="2" t="s">
        <v>35</v>
      </c>
      <c r="E597" s="2" t="s">
        <v>36</v>
      </c>
    </row>
    <row r="598" spans="1:5" ht="19.75" customHeight="1" x14ac:dyDescent="0.45">
      <c r="A598" s="44" t="s">
        <v>54</v>
      </c>
      <c r="B598" s="21" t="s">
        <v>16</v>
      </c>
      <c r="C598" s="22">
        <v>48</v>
      </c>
      <c r="D598" s="22">
        <v>9</v>
      </c>
      <c r="E598" s="28">
        <f>C598+D598</f>
        <v>57</v>
      </c>
    </row>
    <row r="599" spans="1:5" ht="19.75" customHeight="1" x14ac:dyDescent="0.45">
      <c r="A599" s="44"/>
      <c r="B599" s="21" t="s">
        <v>3</v>
      </c>
      <c r="C599" s="22">
        <v>135</v>
      </c>
      <c r="D599" s="22">
        <v>98</v>
      </c>
      <c r="E599" s="17">
        <f t="shared" ref="E599:E621" si="21">C599+D599</f>
        <v>233</v>
      </c>
    </row>
    <row r="600" spans="1:5" ht="19.75" customHeight="1" x14ac:dyDescent="0.45">
      <c r="A600" s="44"/>
      <c r="B600" s="21" t="s">
        <v>25</v>
      </c>
      <c r="C600" s="22">
        <v>1</v>
      </c>
      <c r="D600" s="23"/>
      <c r="E600" s="17">
        <f t="shared" si="21"/>
        <v>1</v>
      </c>
    </row>
    <row r="601" spans="1:5" ht="19.75" customHeight="1" x14ac:dyDescent="0.45">
      <c r="A601" s="44"/>
      <c r="B601" s="21" t="s">
        <v>24</v>
      </c>
      <c r="C601" s="22">
        <v>496</v>
      </c>
      <c r="D601" s="22">
        <v>284</v>
      </c>
      <c r="E601" s="17">
        <f t="shared" si="21"/>
        <v>780</v>
      </c>
    </row>
    <row r="602" spans="1:5" ht="19.75" customHeight="1" x14ac:dyDescent="0.45">
      <c r="A602" s="44"/>
      <c r="B602" s="21" t="s">
        <v>30</v>
      </c>
      <c r="C602" s="22">
        <v>2</v>
      </c>
      <c r="D602" s="23"/>
      <c r="E602" s="17">
        <f t="shared" si="21"/>
        <v>2</v>
      </c>
    </row>
    <row r="603" spans="1:5" ht="19.75" customHeight="1" x14ac:dyDescent="0.45">
      <c r="A603" s="44"/>
      <c r="B603" s="21" t="s">
        <v>0</v>
      </c>
      <c r="C603" s="22">
        <v>172</v>
      </c>
      <c r="D603" s="22">
        <v>102</v>
      </c>
      <c r="E603" s="17">
        <f t="shared" si="21"/>
        <v>274</v>
      </c>
    </row>
    <row r="604" spans="1:5" ht="19.75" customHeight="1" x14ac:dyDescent="0.45">
      <c r="A604" s="44"/>
      <c r="B604" s="21" t="s">
        <v>38</v>
      </c>
      <c r="C604" s="22">
        <v>65</v>
      </c>
      <c r="D604" s="22">
        <v>43</v>
      </c>
      <c r="E604" s="17">
        <f t="shared" si="21"/>
        <v>108</v>
      </c>
    </row>
    <row r="605" spans="1:5" ht="19.75" customHeight="1" x14ac:dyDescent="0.45">
      <c r="A605" s="44"/>
      <c r="B605" s="21" t="s">
        <v>29</v>
      </c>
      <c r="C605" s="22">
        <v>415</v>
      </c>
      <c r="D605" s="22">
        <v>133</v>
      </c>
      <c r="E605" s="17">
        <f t="shared" si="21"/>
        <v>548</v>
      </c>
    </row>
    <row r="606" spans="1:5" ht="19.75" customHeight="1" x14ac:dyDescent="0.45">
      <c r="A606" s="44"/>
      <c r="B606" s="21" t="s">
        <v>10</v>
      </c>
      <c r="C606" s="22">
        <v>88</v>
      </c>
      <c r="D606" s="22">
        <v>30</v>
      </c>
      <c r="E606" s="17">
        <f t="shared" si="21"/>
        <v>118</v>
      </c>
    </row>
    <row r="607" spans="1:5" ht="19.75" customHeight="1" x14ac:dyDescent="0.45">
      <c r="A607" s="44"/>
      <c r="B607" s="21" t="s">
        <v>8</v>
      </c>
      <c r="C607" s="22">
        <v>26</v>
      </c>
      <c r="D607" s="22">
        <v>9</v>
      </c>
      <c r="E607" s="17">
        <f t="shared" si="21"/>
        <v>35</v>
      </c>
    </row>
    <row r="608" spans="1:5" ht="19.75" customHeight="1" x14ac:dyDescent="0.45">
      <c r="A608" s="44"/>
      <c r="B608" s="21" t="s">
        <v>9</v>
      </c>
      <c r="C608" s="22">
        <v>215</v>
      </c>
      <c r="D608" s="22">
        <v>96</v>
      </c>
      <c r="E608" s="17">
        <f t="shared" si="21"/>
        <v>311</v>
      </c>
    </row>
    <row r="609" spans="1:5" ht="19.75" customHeight="1" x14ac:dyDescent="0.45">
      <c r="A609" s="44"/>
      <c r="B609" s="21" t="s">
        <v>23</v>
      </c>
      <c r="C609" s="22">
        <v>538</v>
      </c>
      <c r="D609" s="22">
        <v>195</v>
      </c>
      <c r="E609" s="17">
        <f t="shared" si="21"/>
        <v>733</v>
      </c>
    </row>
    <row r="610" spans="1:5" ht="19.75" customHeight="1" x14ac:dyDescent="0.45">
      <c r="A610" s="44"/>
      <c r="B610" s="21" t="s">
        <v>14</v>
      </c>
      <c r="C610" s="22">
        <v>33</v>
      </c>
      <c r="D610" s="22">
        <v>12</v>
      </c>
      <c r="E610" s="17">
        <f t="shared" si="21"/>
        <v>45</v>
      </c>
    </row>
    <row r="611" spans="1:5" ht="19.75" customHeight="1" x14ac:dyDescent="0.45">
      <c r="A611" s="44"/>
      <c r="B611" s="21" t="s">
        <v>5</v>
      </c>
      <c r="C611" s="22">
        <v>74</v>
      </c>
      <c r="D611" s="22">
        <v>36</v>
      </c>
      <c r="E611" s="17">
        <f t="shared" si="21"/>
        <v>110</v>
      </c>
    </row>
    <row r="612" spans="1:5" ht="19.75" customHeight="1" x14ac:dyDescent="0.45">
      <c r="A612" s="44"/>
      <c r="B612" s="21" t="s">
        <v>19</v>
      </c>
      <c r="C612" s="22">
        <v>3</v>
      </c>
      <c r="D612" s="22">
        <v>2</v>
      </c>
      <c r="E612" s="17">
        <f t="shared" si="21"/>
        <v>5</v>
      </c>
    </row>
    <row r="613" spans="1:5" ht="19.75" customHeight="1" x14ac:dyDescent="0.45">
      <c r="A613" s="44"/>
      <c r="B613" s="21" t="s">
        <v>27</v>
      </c>
      <c r="C613" s="22">
        <v>4</v>
      </c>
      <c r="D613" s="23"/>
      <c r="E613" s="17">
        <f t="shared" si="21"/>
        <v>4</v>
      </c>
    </row>
    <row r="614" spans="1:5" ht="19.75" customHeight="1" x14ac:dyDescent="0.45">
      <c r="A614" s="44"/>
      <c r="B614" s="21" t="s">
        <v>20</v>
      </c>
      <c r="C614" s="22">
        <v>44</v>
      </c>
      <c r="D614" s="22">
        <v>16</v>
      </c>
      <c r="E614" s="17">
        <f t="shared" si="21"/>
        <v>60</v>
      </c>
    </row>
    <row r="615" spans="1:5" ht="19.75" customHeight="1" x14ac:dyDescent="0.45">
      <c r="A615" s="44"/>
      <c r="B615" s="21" t="s">
        <v>12</v>
      </c>
      <c r="C615" s="22">
        <v>102</v>
      </c>
      <c r="D615" s="22">
        <v>23</v>
      </c>
      <c r="E615" s="17">
        <f t="shared" si="21"/>
        <v>125</v>
      </c>
    </row>
    <row r="616" spans="1:5" ht="19.75" customHeight="1" x14ac:dyDescent="0.45">
      <c r="A616" s="44"/>
      <c r="B616" s="21" t="s">
        <v>4</v>
      </c>
      <c r="C616" s="22">
        <v>140</v>
      </c>
      <c r="D616" s="22">
        <v>68</v>
      </c>
      <c r="E616" s="17">
        <f t="shared" si="21"/>
        <v>208</v>
      </c>
    </row>
    <row r="617" spans="1:5" ht="19.75" customHeight="1" x14ac:dyDescent="0.45">
      <c r="A617" s="44"/>
      <c r="B617" s="21" t="s">
        <v>28</v>
      </c>
      <c r="C617" s="22">
        <v>19</v>
      </c>
      <c r="D617" s="22">
        <v>7</v>
      </c>
      <c r="E617" s="17">
        <f t="shared" si="21"/>
        <v>26</v>
      </c>
    </row>
    <row r="618" spans="1:5" ht="19.75" customHeight="1" x14ac:dyDescent="0.45">
      <c r="A618" s="44"/>
      <c r="B618" s="21" t="s">
        <v>6</v>
      </c>
      <c r="C618" s="22">
        <v>181</v>
      </c>
      <c r="D618" s="22">
        <v>92</v>
      </c>
      <c r="E618" s="17">
        <f t="shared" si="21"/>
        <v>273</v>
      </c>
    </row>
    <row r="619" spans="1:5" ht="19.75" customHeight="1" x14ac:dyDescent="0.45">
      <c r="A619" s="44"/>
      <c r="B619" s="21" t="s">
        <v>11</v>
      </c>
      <c r="C619" s="22">
        <v>39</v>
      </c>
      <c r="D619" s="22">
        <v>23</v>
      </c>
      <c r="E619" s="17">
        <f t="shared" si="21"/>
        <v>62</v>
      </c>
    </row>
    <row r="620" spans="1:5" ht="19.75" customHeight="1" x14ac:dyDescent="0.45">
      <c r="A620" s="44"/>
      <c r="B620" s="21" t="s">
        <v>17</v>
      </c>
      <c r="C620" s="22">
        <v>39</v>
      </c>
      <c r="D620" s="22">
        <v>10</v>
      </c>
      <c r="E620" s="17">
        <f t="shared" si="21"/>
        <v>49</v>
      </c>
    </row>
    <row r="621" spans="1:5" ht="19.75" customHeight="1" x14ac:dyDescent="0.45">
      <c r="A621" s="44"/>
      <c r="B621" s="21" t="s">
        <v>21</v>
      </c>
      <c r="C621" s="22">
        <v>217</v>
      </c>
      <c r="D621" s="22">
        <v>59</v>
      </c>
      <c r="E621" s="17">
        <f t="shared" si="21"/>
        <v>276</v>
      </c>
    </row>
    <row r="622" spans="1:5" ht="19.75" customHeight="1" x14ac:dyDescent="0.45">
      <c r="A622" s="48" t="s">
        <v>37</v>
      </c>
      <c r="B622" s="48"/>
      <c r="C622" s="18">
        <f>SUM(C598:C621)</f>
        <v>3096</v>
      </c>
      <c r="D622" s="18">
        <f>SUM(D598:D621)</f>
        <v>1347</v>
      </c>
      <c r="E622" s="18">
        <f>SUM(E598:E621)</f>
        <v>4443</v>
      </c>
    </row>
    <row r="623" spans="1:5" ht="19.75" customHeight="1" x14ac:dyDescent="0.45">
      <c r="A623" s="5"/>
      <c r="B623" s="5"/>
    </row>
    <row r="624" spans="1:5" ht="19.75" customHeight="1" x14ac:dyDescent="0.45">
      <c r="A624" s="5"/>
      <c r="B624" s="5"/>
    </row>
    <row r="625" spans="1:5" ht="19.75" customHeight="1" x14ac:dyDescent="0.45">
      <c r="A625" s="5"/>
      <c r="B625" s="5"/>
    </row>
    <row r="626" spans="1:5" ht="19.75" customHeight="1" x14ac:dyDescent="0.45">
      <c r="A626" s="5"/>
      <c r="B626" s="5"/>
    </row>
    <row r="627" spans="1:5" ht="19.75" customHeight="1" x14ac:dyDescent="0.45">
      <c r="A627" s="5"/>
      <c r="B627" s="5"/>
    </row>
    <row r="628" spans="1:5" ht="19.75" customHeight="1" x14ac:dyDescent="0.45">
      <c r="A628" s="5"/>
      <c r="B628" s="5"/>
    </row>
    <row r="629" spans="1:5" ht="19.75" customHeight="1" x14ac:dyDescent="0.45">
      <c r="A629" s="5"/>
      <c r="B629" s="5"/>
    </row>
    <row r="630" spans="1:5" ht="19.75" customHeight="1" x14ac:dyDescent="0.45">
      <c r="A630" s="5"/>
      <c r="B630" s="5"/>
    </row>
    <row r="631" spans="1:5" ht="19.75" customHeight="1" x14ac:dyDescent="0.45">
      <c r="A631" s="45" t="s">
        <v>32</v>
      </c>
      <c r="B631" s="45" t="s">
        <v>33</v>
      </c>
      <c r="C631" s="46" t="s">
        <v>56</v>
      </c>
      <c r="D631" s="46"/>
      <c r="E631" s="46"/>
    </row>
    <row r="632" spans="1:5" ht="19.75" customHeight="1" x14ac:dyDescent="0.45">
      <c r="A632" s="45"/>
      <c r="B632" s="45"/>
      <c r="C632" s="2" t="s">
        <v>34</v>
      </c>
      <c r="D632" s="2" t="s">
        <v>35</v>
      </c>
      <c r="E632" s="2" t="s">
        <v>36</v>
      </c>
    </row>
    <row r="633" spans="1:5" ht="19.75" customHeight="1" x14ac:dyDescent="0.45">
      <c r="A633" s="44">
        <v>2019</v>
      </c>
      <c r="B633" s="21" t="s">
        <v>16</v>
      </c>
      <c r="C633" s="29">
        <v>38</v>
      </c>
      <c r="D633" s="29">
        <v>10</v>
      </c>
      <c r="E633" s="29">
        <v>48</v>
      </c>
    </row>
    <row r="634" spans="1:5" ht="19.75" customHeight="1" x14ac:dyDescent="0.45">
      <c r="A634" s="44"/>
      <c r="B634" s="21" t="s">
        <v>3</v>
      </c>
      <c r="C634" s="29">
        <v>2</v>
      </c>
      <c r="D634" s="29">
        <v>1</v>
      </c>
      <c r="E634" s="29">
        <v>3</v>
      </c>
    </row>
    <row r="635" spans="1:5" ht="19.75" customHeight="1" x14ac:dyDescent="0.45">
      <c r="A635" s="44"/>
      <c r="B635" s="21" t="s">
        <v>25</v>
      </c>
      <c r="C635" s="29">
        <v>4</v>
      </c>
      <c r="D635" s="29">
        <v>0</v>
      </c>
      <c r="E635" s="29">
        <v>4</v>
      </c>
    </row>
    <row r="636" spans="1:5" ht="19.75" customHeight="1" x14ac:dyDescent="0.45">
      <c r="A636" s="44"/>
      <c r="B636" s="21" t="s">
        <v>31</v>
      </c>
      <c r="C636" s="29">
        <v>1</v>
      </c>
      <c r="D636" s="29">
        <v>1</v>
      </c>
      <c r="E636" s="29">
        <v>2</v>
      </c>
    </row>
    <row r="637" spans="1:5" ht="19.75" customHeight="1" x14ac:dyDescent="0.45">
      <c r="A637" s="44"/>
      <c r="B637" s="21" t="s">
        <v>29</v>
      </c>
      <c r="C637" s="29">
        <v>3599</v>
      </c>
      <c r="D637" s="29">
        <v>841</v>
      </c>
      <c r="E637" s="29">
        <v>4440</v>
      </c>
    </row>
    <row r="638" spans="1:5" ht="19.75" customHeight="1" x14ac:dyDescent="0.45">
      <c r="A638" s="44"/>
      <c r="B638" s="21" t="s">
        <v>24</v>
      </c>
      <c r="C638" s="29">
        <v>87</v>
      </c>
      <c r="D638" s="29">
        <v>67</v>
      </c>
      <c r="E638" s="29">
        <v>154</v>
      </c>
    </row>
    <row r="639" spans="1:5" ht="19.75" customHeight="1" x14ac:dyDescent="0.45">
      <c r="A639" s="44"/>
      <c r="B639" s="21" t="s">
        <v>30</v>
      </c>
      <c r="C639" s="29">
        <v>7</v>
      </c>
      <c r="D639" s="29">
        <v>11</v>
      </c>
      <c r="E639" s="29">
        <v>18</v>
      </c>
    </row>
    <row r="640" spans="1:5" ht="19.75" customHeight="1" x14ac:dyDescent="0.45">
      <c r="A640" s="44"/>
      <c r="B640" s="21" t="s">
        <v>13</v>
      </c>
      <c r="C640" s="29">
        <v>86</v>
      </c>
      <c r="D640" s="29">
        <v>65</v>
      </c>
      <c r="E640" s="29">
        <v>151</v>
      </c>
    </row>
    <row r="641" spans="1:5" ht="19.75" customHeight="1" x14ac:dyDescent="0.45">
      <c r="A641" s="44"/>
      <c r="B641" s="21" t="s">
        <v>0</v>
      </c>
      <c r="C641" s="29">
        <v>219</v>
      </c>
      <c r="D641" s="29">
        <v>117</v>
      </c>
      <c r="E641" s="29">
        <v>336</v>
      </c>
    </row>
    <row r="642" spans="1:5" ht="19.75" customHeight="1" x14ac:dyDescent="0.45">
      <c r="A642" s="44"/>
      <c r="B642" s="21" t="s">
        <v>10</v>
      </c>
      <c r="C642" s="29">
        <v>21</v>
      </c>
      <c r="D642" s="29">
        <v>10</v>
      </c>
      <c r="E642" s="29">
        <v>31</v>
      </c>
    </row>
    <row r="643" spans="1:5" ht="19.75" customHeight="1" x14ac:dyDescent="0.45">
      <c r="A643" s="44"/>
      <c r="B643" s="21" t="s">
        <v>23</v>
      </c>
      <c r="C643" s="29">
        <v>566</v>
      </c>
      <c r="D643" s="29">
        <v>192</v>
      </c>
      <c r="E643" s="29">
        <v>758</v>
      </c>
    </row>
    <row r="644" spans="1:5" ht="19.75" customHeight="1" x14ac:dyDescent="0.45">
      <c r="A644" s="44"/>
      <c r="B644" s="21" t="s">
        <v>9</v>
      </c>
      <c r="C644" s="29">
        <v>93</v>
      </c>
      <c r="D644" s="29">
        <v>56</v>
      </c>
      <c r="E644" s="29">
        <v>149</v>
      </c>
    </row>
    <row r="645" spans="1:5" ht="19.75" customHeight="1" x14ac:dyDescent="0.45">
      <c r="A645" s="44"/>
      <c r="B645" s="21" t="s">
        <v>8</v>
      </c>
      <c r="C645" s="29">
        <v>2</v>
      </c>
      <c r="D645" s="29">
        <v>6</v>
      </c>
      <c r="E645" s="29">
        <v>8</v>
      </c>
    </row>
    <row r="646" spans="1:5" ht="19.75" customHeight="1" x14ac:dyDescent="0.45">
      <c r="A646" s="44"/>
      <c r="B646" s="21" t="s">
        <v>1</v>
      </c>
      <c r="C646" s="29">
        <v>1</v>
      </c>
      <c r="D646" s="29">
        <v>3</v>
      </c>
      <c r="E646" s="29">
        <v>4</v>
      </c>
    </row>
    <row r="647" spans="1:5" ht="19.75" customHeight="1" x14ac:dyDescent="0.45">
      <c r="A647" s="44"/>
      <c r="B647" s="21" t="s">
        <v>22</v>
      </c>
      <c r="C647" s="29">
        <v>32</v>
      </c>
      <c r="D647" s="29">
        <v>18</v>
      </c>
      <c r="E647" s="29">
        <v>50</v>
      </c>
    </row>
    <row r="648" spans="1:5" ht="19.75" customHeight="1" x14ac:dyDescent="0.45">
      <c r="A648" s="44"/>
      <c r="B648" s="21" t="s">
        <v>14</v>
      </c>
      <c r="C648" s="29">
        <v>63</v>
      </c>
      <c r="D648" s="29">
        <v>19</v>
      </c>
      <c r="E648" s="29">
        <v>82</v>
      </c>
    </row>
    <row r="649" spans="1:5" ht="19.75" customHeight="1" x14ac:dyDescent="0.45">
      <c r="A649" s="44"/>
      <c r="B649" s="21" t="s">
        <v>18</v>
      </c>
      <c r="C649" s="29">
        <v>79</v>
      </c>
      <c r="D649" s="29">
        <v>22</v>
      </c>
      <c r="E649" s="29">
        <v>101</v>
      </c>
    </row>
    <row r="650" spans="1:5" ht="19.75" customHeight="1" x14ac:dyDescent="0.45">
      <c r="A650" s="44"/>
      <c r="B650" s="21" t="s">
        <v>5</v>
      </c>
      <c r="C650" s="29">
        <v>11</v>
      </c>
      <c r="D650" s="29">
        <v>1</v>
      </c>
      <c r="E650" s="29">
        <v>12</v>
      </c>
    </row>
    <row r="651" spans="1:5" ht="19.75" customHeight="1" x14ac:dyDescent="0.45">
      <c r="A651" s="44"/>
      <c r="B651" s="21" t="s">
        <v>20</v>
      </c>
      <c r="C651" s="29">
        <v>67</v>
      </c>
      <c r="D651" s="29">
        <v>41</v>
      </c>
      <c r="E651" s="29">
        <v>108</v>
      </c>
    </row>
    <row r="652" spans="1:5" ht="19.75" customHeight="1" x14ac:dyDescent="0.45">
      <c r="A652" s="44"/>
      <c r="B652" s="21" t="s">
        <v>27</v>
      </c>
      <c r="C652" s="29">
        <v>7</v>
      </c>
      <c r="D652" s="29">
        <v>2</v>
      </c>
      <c r="E652" s="29">
        <v>9</v>
      </c>
    </row>
    <row r="653" spans="1:5" ht="19.75" customHeight="1" x14ac:dyDescent="0.45">
      <c r="A653" s="44"/>
      <c r="B653" s="21" t="s">
        <v>12</v>
      </c>
      <c r="C653" s="29">
        <v>116</v>
      </c>
      <c r="D653" s="29">
        <v>39</v>
      </c>
      <c r="E653" s="29">
        <v>155</v>
      </c>
    </row>
    <row r="654" spans="1:5" ht="19.75" customHeight="1" x14ac:dyDescent="0.45">
      <c r="A654" s="44"/>
      <c r="B654" s="21" t="s">
        <v>15</v>
      </c>
      <c r="C654" s="29">
        <v>2</v>
      </c>
      <c r="D654" s="29"/>
      <c r="E654" s="29">
        <v>2</v>
      </c>
    </row>
    <row r="655" spans="1:5" ht="19.75" customHeight="1" x14ac:dyDescent="0.45">
      <c r="A655" s="44"/>
      <c r="B655" s="21" t="s">
        <v>28</v>
      </c>
      <c r="C655" s="29">
        <v>5</v>
      </c>
      <c r="D655" s="29">
        <v>2</v>
      </c>
      <c r="E655" s="29">
        <v>7</v>
      </c>
    </row>
    <row r="656" spans="1:5" ht="19.75" customHeight="1" x14ac:dyDescent="0.45">
      <c r="A656" s="44"/>
      <c r="B656" s="21" t="s">
        <v>6</v>
      </c>
      <c r="C656" s="29">
        <v>104</v>
      </c>
      <c r="D656" s="29">
        <v>40</v>
      </c>
      <c r="E656" s="29">
        <v>144</v>
      </c>
    </row>
    <row r="657" spans="1:5" ht="19.75" customHeight="1" x14ac:dyDescent="0.45">
      <c r="A657" s="44"/>
      <c r="B657" s="21" t="s">
        <v>11</v>
      </c>
      <c r="C657" s="29">
        <v>49</v>
      </c>
      <c r="D657" s="29">
        <v>24</v>
      </c>
      <c r="E657" s="29">
        <v>73</v>
      </c>
    </row>
    <row r="658" spans="1:5" ht="19.75" customHeight="1" x14ac:dyDescent="0.45">
      <c r="A658" s="44"/>
      <c r="B658" s="21" t="s">
        <v>17</v>
      </c>
      <c r="C658" s="29">
        <v>37</v>
      </c>
      <c r="D658" s="29">
        <v>19</v>
      </c>
      <c r="E658" s="29">
        <v>56</v>
      </c>
    </row>
    <row r="659" spans="1:5" ht="19.75" customHeight="1" x14ac:dyDescent="0.45">
      <c r="A659" s="44"/>
      <c r="B659" s="21" t="s">
        <v>26</v>
      </c>
      <c r="C659" s="29"/>
      <c r="D659" s="29">
        <v>2</v>
      </c>
      <c r="E659" s="29">
        <v>2</v>
      </c>
    </row>
    <row r="660" spans="1:5" ht="19.75" customHeight="1" x14ac:dyDescent="0.45">
      <c r="A660" s="44"/>
      <c r="B660" s="21" t="s">
        <v>21</v>
      </c>
      <c r="C660" s="29">
        <v>172</v>
      </c>
      <c r="D660" s="29">
        <v>67</v>
      </c>
      <c r="E660" s="29">
        <v>239</v>
      </c>
    </row>
    <row r="661" spans="1:5" ht="19.75" customHeight="1" x14ac:dyDescent="0.45">
      <c r="A661" s="48" t="s">
        <v>37</v>
      </c>
      <c r="B661" s="48"/>
      <c r="C661" s="18">
        <f>SUM(C633:C660)</f>
        <v>5470</v>
      </c>
      <c r="D661" s="18">
        <f>SUM(D633:D660)</f>
        <v>1676</v>
      </c>
      <c r="E661" s="18">
        <f>SUM(E633:E660)</f>
        <v>7146</v>
      </c>
    </row>
    <row r="662" spans="1:5" ht="19.75" customHeight="1" x14ac:dyDescent="0.45">
      <c r="A662" s="5"/>
      <c r="B662" s="5"/>
    </row>
    <row r="663" spans="1:5" ht="19.75" customHeight="1" x14ac:dyDescent="0.45">
      <c r="A663" s="5"/>
      <c r="B663" s="5"/>
    </row>
    <row r="664" spans="1:5" ht="19.75" customHeight="1" x14ac:dyDescent="0.45">
      <c r="A664" s="5"/>
      <c r="B664" s="5"/>
    </row>
    <row r="665" spans="1:5" ht="19.75" customHeight="1" x14ac:dyDescent="0.45">
      <c r="A665" s="5"/>
      <c r="B665" s="5"/>
    </row>
    <row r="666" spans="1:5" ht="19.75" customHeight="1" x14ac:dyDescent="0.45">
      <c r="A666" s="45" t="s">
        <v>32</v>
      </c>
      <c r="B666" s="45" t="s">
        <v>33</v>
      </c>
      <c r="C666" s="46" t="s">
        <v>56</v>
      </c>
      <c r="D666" s="46"/>
      <c r="E666" s="46"/>
    </row>
    <row r="667" spans="1:5" ht="19.75" customHeight="1" x14ac:dyDescent="0.45">
      <c r="A667" s="45"/>
      <c r="B667" s="45"/>
      <c r="C667" s="2" t="s">
        <v>34</v>
      </c>
      <c r="D667" s="2" t="s">
        <v>35</v>
      </c>
      <c r="E667" s="2" t="s">
        <v>36</v>
      </c>
    </row>
    <row r="668" spans="1:5" ht="19.75" customHeight="1" x14ac:dyDescent="0.45">
      <c r="A668" s="51" t="s">
        <v>55</v>
      </c>
      <c r="B668" s="30" t="s">
        <v>3</v>
      </c>
      <c r="C668" s="31">
        <v>2</v>
      </c>
      <c r="D668" s="32"/>
      <c r="E668" s="32">
        <f>C668+D668</f>
        <v>2</v>
      </c>
    </row>
    <row r="669" spans="1:5" ht="19.75" customHeight="1" x14ac:dyDescent="0.45">
      <c r="A669" s="51"/>
      <c r="B669" s="30" t="s">
        <v>29</v>
      </c>
      <c r="C669" s="31">
        <v>560</v>
      </c>
      <c r="D669" s="31">
        <v>275</v>
      </c>
      <c r="E669" s="32">
        <f t="shared" ref="E669:E679" si="22">C669+D669</f>
        <v>835</v>
      </c>
    </row>
    <row r="670" spans="1:5" ht="19.75" customHeight="1" x14ac:dyDescent="0.45">
      <c r="A670" s="51"/>
      <c r="B670" s="30" t="s">
        <v>24</v>
      </c>
      <c r="C670" s="31">
        <v>81</v>
      </c>
      <c r="D670" s="31">
        <v>60</v>
      </c>
      <c r="E670" s="32">
        <f t="shared" si="22"/>
        <v>141</v>
      </c>
    </row>
    <row r="671" spans="1:5" ht="19.75" customHeight="1" x14ac:dyDescent="0.45">
      <c r="A671" s="51"/>
      <c r="B671" s="30" t="s">
        <v>13</v>
      </c>
      <c r="C671" s="31">
        <v>13</v>
      </c>
      <c r="D671" s="31">
        <v>13</v>
      </c>
      <c r="E671" s="32">
        <f t="shared" si="22"/>
        <v>26</v>
      </c>
    </row>
    <row r="672" spans="1:5" ht="19.75" customHeight="1" x14ac:dyDescent="0.45">
      <c r="A672" s="51"/>
      <c r="B672" s="30" t="s">
        <v>0</v>
      </c>
      <c r="C672" s="31">
        <v>122</v>
      </c>
      <c r="D672" s="31">
        <v>38</v>
      </c>
      <c r="E672" s="32">
        <f t="shared" si="22"/>
        <v>160</v>
      </c>
    </row>
    <row r="673" spans="1:5" ht="19.75" customHeight="1" x14ac:dyDescent="0.45">
      <c r="A673" s="51"/>
      <c r="B673" s="30" t="s">
        <v>18</v>
      </c>
      <c r="C673" s="31">
        <v>37</v>
      </c>
      <c r="D673" s="31">
        <v>11</v>
      </c>
      <c r="E673" s="32">
        <f t="shared" si="22"/>
        <v>48</v>
      </c>
    </row>
    <row r="674" spans="1:5" ht="19.75" customHeight="1" x14ac:dyDescent="0.45">
      <c r="A674" s="51"/>
      <c r="B674" s="30" t="s">
        <v>12</v>
      </c>
      <c r="C674" s="31">
        <v>14</v>
      </c>
      <c r="D674" s="31">
        <v>7</v>
      </c>
      <c r="E674" s="32">
        <f t="shared" si="22"/>
        <v>21</v>
      </c>
    </row>
    <row r="675" spans="1:5" ht="19.75" customHeight="1" x14ac:dyDescent="0.45">
      <c r="A675" s="51"/>
      <c r="B675" s="30" t="s">
        <v>4</v>
      </c>
      <c r="C675" s="31">
        <v>93</v>
      </c>
      <c r="D675" s="31">
        <v>80</v>
      </c>
      <c r="E675" s="32">
        <f t="shared" si="22"/>
        <v>173</v>
      </c>
    </row>
    <row r="676" spans="1:5" ht="19.75" customHeight="1" x14ac:dyDescent="0.45">
      <c r="A676" s="51"/>
      <c r="B676" s="30" t="s">
        <v>15</v>
      </c>
      <c r="C676" s="31">
        <v>9</v>
      </c>
      <c r="D676" s="31">
        <v>2</v>
      </c>
      <c r="E676" s="32">
        <f t="shared" si="22"/>
        <v>11</v>
      </c>
    </row>
    <row r="677" spans="1:5" ht="19.75" customHeight="1" x14ac:dyDescent="0.45">
      <c r="A677" s="51"/>
      <c r="B677" s="30" t="s">
        <v>28</v>
      </c>
      <c r="C677" s="31">
        <v>1</v>
      </c>
      <c r="D677" s="31">
        <v>1</v>
      </c>
      <c r="E677" s="32">
        <f t="shared" si="22"/>
        <v>2</v>
      </c>
    </row>
    <row r="678" spans="1:5" ht="19.75" customHeight="1" x14ac:dyDescent="0.45">
      <c r="A678" s="51"/>
      <c r="B678" s="30" t="s">
        <v>17</v>
      </c>
      <c r="C678" s="31">
        <v>154</v>
      </c>
      <c r="D678" s="31">
        <v>39</v>
      </c>
      <c r="E678" s="32">
        <f t="shared" si="22"/>
        <v>193</v>
      </c>
    </row>
    <row r="679" spans="1:5" ht="19.75" customHeight="1" x14ac:dyDescent="0.45">
      <c r="A679" s="51"/>
      <c r="B679" s="30" t="s">
        <v>21</v>
      </c>
      <c r="C679" s="31">
        <v>41</v>
      </c>
      <c r="D679" s="31">
        <v>9</v>
      </c>
      <c r="E679" s="32">
        <f t="shared" si="22"/>
        <v>50</v>
      </c>
    </row>
    <row r="680" spans="1:5" ht="19.75" customHeight="1" x14ac:dyDescent="0.45">
      <c r="A680" s="48" t="s">
        <v>37</v>
      </c>
      <c r="B680" s="48"/>
      <c r="C680" s="18">
        <f>SUM(C668:C679)</f>
        <v>1127</v>
      </c>
      <c r="D680" s="18">
        <f t="shared" ref="D680:E680" si="23">SUM(D668:D679)</f>
        <v>535</v>
      </c>
      <c r="E680" s="18">
        <f t="shared" si="23"/>
        <v>1662</v>
      </c>
    </row>
    <row r="681" spans="1:5" ht="19.75" customHeight="1" x14ac:dyDescent="0.45">
      <c r="A681" s="5"/>
      <c r="B681" s="5"/>
    </row>
    <row r="682" spans="1:5" ht="19.75" customHeight="1" x14ac:dyDescent="0.45">
      <c r="A682" s="45" t="s">
        <v>32</v>
      </c>
      <c r="B682" s="45" t="s">
        <v>33</v>
      </c>
      <c r="C682" s="46" t="s">
        <v>57</v>
      </c>
      <c r="D682" s="46"/>
      <c r="E682" s="46"/>
    </row>
    <row r="683" spans="1:5" ht="19.75" customHeight="1" x14ac:dyDescent="0.45">
      <c r="A683" s="45"/>
      <c r="B683" s="49"/>
      <c r="C683" s="7" t="s">
        <v>34</v>
      </c>
      <c r="D683" s="7" t="s">
        <v>35</v>
      </c>
      <c r="E683" s="2" t="s">
        <v>36</v>
      </c>
    </row>
    <row r="684" spans="1:5" ht="19.75" customHeight="1" x14ac:dyDescent="0.45">
      <c r="A684" s="53">
        <v>2021</v>
      </c>
      <c r="B684" s="8" t="s">
        <v>3</v>
      </c>
      <c r="C684" s="9">
        <v>16</v>
      </c>
      <c r="D684" s="9">
        <v>12</v>
      </c>
      <c r="E684" s="33">
        <f>SUM(C684:D684)</f>
        <v>28</v>
      </c>
    </row>
    <row r="685" spans="1:5" ht="19.75" customHeight="1" x14ac:dyDescent="0.45">
      <c r="A685" s="53"/>
      <c r="B685" s="8" t="s">
        <v>24</v>
      </c>
      <c r="C685" s="9">
        <v>24</v>
      </c>
      <c r="D685" s="9">
        <v>17</v>
      </c>
      <c r="E685" s="33">
        <f t="shared" ref="E685:E693" si="24">SUM(C685:D685)</f>
        <v>41</v>
      </c>
    </row>
    <row r="686" spans="1:5" ht="19.75" customHeight="1" x14ac:dyDescent="0.45">
      <c r="A686" s="53"/>
      <c r="B686" s="8" t="s">
        <v>13</v>
      </c>
      <c r="C686" s="9">
        <v>73</v>
      </c>
      <c r="D686" s="9">
        <v>96</v>
      </c>
      <c r="E686" s="33">
        <f t="shared" si="24"/>
        <v>169</v>
      </c>
    </row>
    <row r="687" spans="1:5" ht="19.75" customHeight="1" x14ac:dyDescent="0.45">
      <c r="A687" s="53"/>
      <c r="B687" s="8" t="s">
        <v>0</v>
      </c>
      <c r="C687" s="9">
        <v>191</v>
      </c>
      <c r="D687" s="9">
        <v>57</v>
      </c>
      <c r="E687" s="33">
        <f t="shared" si="24"/>
        <v>248</v>
      </c>
    </row>
    <row r="688" spans="1:5" ht="19.75" customHeight="1" x14ac:dyDescent="0.45">
      <c r="A688" s="53"/>
      <c r="B688" s="36" t="s">
        <v>59</v>
      </c>
      <c r="C688" s="9">
        <v>263</v>
      </c>
      <c r="D688" s="9">
        <v>105</v>
      </c>
      <c r="E688" s="33">
        <f t="shared" si="24"/>
        <v>368</v>
      </c>
    </row>
    <row r="689" spans="1:5" ht="19.75" customHeight="1" x14ac:dyDescent="0.45">
      <c r="A689" s="53"/>
      <c r="B689" s="8" t="s">
        <v>9</v>
      </c>
      <c r="C689" s="9">
        <v>5</v>
      </c>
      <c r="D689" s="34"/>
      <c r="E689" s="33">
        <f t="shared" si="24"/>
        <v>5</v>
      </c>
    </row>
    <row r="690" spans="1:5" ht="19.75" customHeight="1" x14ac:dyDescent="0.45">
      <c r="A690" s="53"/>
      <c r="B690" s="8" t="s">
        <v>7</v>
      </c>
      <c r="C690" s="9">
        <v>28</v>
      </c>
      <c r="D690" s="9">
        <v>3</v>
      </c>
      <c r="E690" s="33">
        <f t="shared" si="24"/>
        <v>31</v>
      </c>
    </row>
    <row r="691" spans="1:5" ht="19.75" customHeight="1" x14ac:dyDescent="0.45">
      <c r="A691" s="53"/>
      <c r="B691" s="8" t="s">
        <v>15</v>
      </c>
      <c r="C691" s="9">
        <v>33</v>
      </c>
      <c r="D691" s="9">
        <v>17</v>
      </c>
      <c r="E691" s="33">
        <f t="shared" si="24"/>
        <v>50</v>
      </c>
    </row>
    <row r="692" spans="1:5" ht="19.75" customHeight="1" x14ac:dyDescent="0.45">
      <c r="A692" s="53"/>
      <c r="B692" s="8" t="s">
        <v>11</v>
      </c>
      <c r="C692" s="9">
        <v>85</v>
      </c>
      <c r="D692" s="9">
        <v>50</v>
      </c>
      <c r="E692" s="33">
        <f t="shared" si="24"/>
        <v>135</v>
      </c>
    </row>
    <row r="693" spans="1:5" ht="19.75" customHeight="1" x14ac:dyDescent="0.45">
      <c r="A693" s="53"/>
      <c r="B693" s="8" t="s">
        <v>17</v>
      </c>
      <c r="C693" s="9">
        <v>68</v>
      </c>
      <c r="D693" s="9">
        <v>24</v>
      </c>
      <c r="E693" s="33">
        <f t="shared" si="24"/>
        <v>92</v>
      </c>
    </row>
    <row r="694" spans="1:5" ht="19.75" customHeight="1" x14ac:dyDescent="0.45">
      <c r="A694" s="48" t="s">
        <v>37</v>
      </c>
      <c r="B694" s="55"/>
      <c r="C694" s="35">
        <f>SUM(C684:C693)</f>
        <v>786</v>
      </c>
      <c r="D694" s="35">
        <f>SUM(D684:D693)</f>
        <v>381</v>
      </c>
      <c r="E694" s="18">
        <f>SUM(E684:E693)</f>
        <v>1167</v>
      </c>
    </row>
    <row r="701" spans="1:5" ht="19.75" customHeight="1" x14ac:dyDescent="0.45">
      <c r="A701" s="54" t="s">
        <v>32</v>
      </c>
      <c r="B701" s="45" t="s">
        <v>33</v>
      </c>
      <c r="C701" s="46" t="s">
        <v>57</v>
      </c>
      <c r="D701" s="46"/>
      <c r="E701" s="46"/>
    </row>
    <row r="702" spans="1:5" ht="19.75" customHeight="1" x14ac:dyDescent="0.45">
      <c r="A702" s="54"/>
      <c r="B702" s="45"/>
      <c r="C702" s="2" t="s">
        <v>34</v>
      </c>
      <c r="D702" s="2" t="s">
        <v>35</v>
      </c>
      <c r="E702" s="2" t="s">
        <v>36</v>
      </c>
    </row>
    <row r="703" spans="1:5" ht="19.75" customHeight="1" x14ac:dyDescent="0.45">
      <c r="A703" s="53">
        <v>2022</v>
      </c>
      <c r="B703" s="8" t="s">
        <v>16</v>
      </c>
      <c r="C703" s="37"/>
      <c r="D703" s="38">
        <v>1</v>
      </c>
      <c r="E703" s="38">
        <f>C703+D703</f>
        <v>1</v>
      </c>
    </row>
    <row r="704" spans="1:5" ht="19.75" customHeight="1" x14ac:dyDescent="0.45">
      <c r="A704" s="53"/>
      <c r="B704" s="8" t="s">
        <v>3</v>
      </c>
      <c r="C704" s="38">
        <v>12</v>
      </c>
      <c r="D704" s="38">
        <v>13</v>
      </c>
      <c r="E704" s="38">
        <f t="shared" ref="E704:E731" si="25">C704+D704</f>
        <v>25</v>
      </c>
    </row>
    <row r="705" spans="1:5" ht="19.75" customHeight="1" x14ac:dyDescent="0.45">
      <c r="A705" s="53"/>
      <c r="B705" s="8" t="s">
        <v>25</v>
      </c>
      <c r="C705" s="38">
        <v>2</v>
      </c>
      <c r="D705" s="37"/>
      <c r="E705" s="38">
        <f t="shared" si="25"/>
        <v>2</v>
      </c>
    </row>
    <row r="706" spans="1:5" ht="19.75" customHeight="1" x14ac:dyDescent="0.45">
      <c r="A706" s="53"/>
      <c r="B706" s="8" t="s">
        <v>59</v>
      </c>
      <c r="C706" s="38">
        <v>764</v>
      </c>
      <c r="D706" s="38">
        <v>256</v>
      </c>
      <c r="E706" s="38">
        <f t="shared" si="25"/>
        <v>1020</v>
      </c>
    </row>
    <row r="707" spans="1:5" ht="19.75" customHeight="1" x14ac:dyDescent="0.45">
      <c r="A707" s="53"/>
      <c r="B707" s="8" t="s">
        <v>24</v>
      </c>
      <c r="C707" s="38">
        <v>118</v>
      </c>
      <c r="D707" s="38">
        <v>83</v>
      </c>
      <c r="E707" s="38">
        <f t="shared" si="25"/>
        <v>201</v>
      </c>
    </row>
    <row r="708" spans="1:5" ht="19.75" customHeight="1" x14ac:dyDescent="0.45">
      <c r="A708" s="53"/>
      <c r="B708" s="8" t="s">
        <v>30</v>
      </c>
      <c r="C708" s="38">
        <v>1</v>
      </c>
      <c r="D708" s="38">
        <v>2</v>
      </c>
      <c r="E708" s="38">
        <f t="shared" si="25"/>
        <v>3</v>
      </c>
    </row>
    <row r="709" spans="1:5" ht="19.75" customHeight="1" x14ac:dyDescent="0.45">
      <c r="A709" s="53"/>
      <c r="B709" s="8" t="s">
        <v>13</v>
      </c>
      <c r="C709" s="38">
        <v>78</v>
      </c>
      <c r="D709" s="38">
        <v>106</v>
      </c>
      <c r="E709" s="38">
        <f t="shared" si="25"/>
        <v>184</v>
      </c>
    </row>
    <row r="710" spans="1:5" ht="19.75" customHeight="1" x14ac:dyDescent="0.45">
      <c r="A710" s="53"/>
      <c r="B710" s="8" t="s">
        <v>0</v>
      </c>
      <c r="C710" s="38">
        <v>144</v>
      </c>
      <c r="D710" s="38">
        <v>59</v>
      </c>
      <c r="E710" s="38">
        <f t="shared" si="25"/>
        <v>203</v>
      </c>
    </row>
    <row r="711" spans="1:5" ht="19.75" customHeight="1" x14ac:dyDescent="0.45">
      <c r="A711" s="53"/>
      <c r="B711" s="8" t="s">
        <v>10</v>
      </c>
      <c r="C711" s="38">
        <v>50</v>
      </c>
      <c r="D711" s="38">
        <v>16</v>
      </c>
      <c r="E711" s="38">
        <f t="shared" si="25"/>
        <v>66</v>
      </c>
    </row>
    <row r="712" spans="1:5" ht="19.75" customHeight="1" x14ac:dyDescent="0.45">
      <c r="A712" s="53"/>
      <c r="B712" s="8" t="s">
        <v>63</v>
      </c>
      <c r="C712" s="38">
        <v>2325</v>
      </c>
      <c r="D712" s="38">
        <v>197</v>
      </c>
      <c r="E712" s="38">
        <f t="shared" si="25"/>
        <v>2522</v>
      </c>
    </row>
    <row r="713" spans="1:5" ht="19.75" customHeight="1" x14ac:dyDescent="0.45">
      <c r="A713" s="53"/>
      <c r="B713" s="8" t="s">
        <v>9</v>
      </c>
      <c r="C713" s="38">
        <v>87</v>
      </c>
      <c r="D713" s="38">
        <v>44</v>
      </c>
      <c r="E713" s="38">
        <f t="shared" si="25"/>
        <v>131</v>
      </c>
    </row>
    <row r="714" spans="1:5" ht="19.75" customHeight="1" x14ac:dyDescent="0.45">
      <c r="A714" s="53"/>
      <c r="B714" s="8" t="s">
        <v>8</v>
      </c>
      <c r="C714" s="38">
        <v>31</v>
      </c>
      <c r="D714" s="38">
        <v>24</v>
      </c>
      <c r="E714" s="38">
        <f t="shared" si="25"/>
        <v>55</v>
      </c>
    </row>
    <row r="715" spans="1:5" ht="19.75" customHeight="1" x14ac:dyDescent="0.45">
      <c r="A715" s="53"/>
      <c r="B715" s="8" t="s">
        <v>1</v>
      </c>
      <c r="C715" s="38">
        <v>5</v>
      </c>
      <c r="D715" s="37"/>
      <c r="E715" s="38">
        <f t="shared" si="25"/>
        <v>5</v>
      </c>
    </row>
    <row r="716" spans="1:5" ht="19.75" customHeight="1" x14ac:dyDescent="0.45">
      <c r="A716" s="53"/>
      <c r="B716" s="8" t="s">
        <v>22</v>
      </c>
      <c r="C716" s="38">
        <v>116</v>
      </c>
      <c r="D716" s="38">
        <v>58</v>
      </c>
      <c r="E716" s="38">
        <f t="shared" si="25"/>
        <v>174</v>
      </c>
    </row>
    <row r="717" spans="1:5" ht="19.75" customHeight="1" x14ac:dyDescent="0.45">
      <c r="A717" s="53"/>
      <c r="B717" s="8" t="s">
        <v>2</v>
      </c>
      <c r="C717" s="38">
        <v>20</v>
      </c>
      <c r="D717" s="38">
        <v>19</v>
      </c>
      <c r="E717" s="38">
        <f t="shared" si="25"/>
        <v>39</v>
      </c>
    </row>
    <row r="718" spans="1:5" ht="19.75" customHeight="1" x14ac:dyDescent="0.45">
      <c r="A718" s="53"/>
      <c r="B718" s="8" t="s">
        <v>14</v>
      </c>
      <c r="C718" s="38">
        <v>70</v>
      </c>
      <c r="D718" s="38">
        <v>37</v>
      </c>
      <c r="E718" s="38">
        <f t="shared" si="25"/>
        <v>107</v>
      </c>
    </row>
    <row r="719" spans="1:5" ht="19.75" customHeight="1" x14ac:dyDescent="0.45">
      <c r="A719" s="53"/>
      <c r="B719" s="8" t="s">
        <v>64</v>
      </c>
      <c r="C719" s="38">
        <v>121</v>
      </c>
      <c r="D719" s="38">
        <v>53</v>
      </c>
      <c r="E719" s="38">
        <f t="shared" si="25"/>
        <v>174</v>
      </c>
    </row>
    <row r="720" spans="1:5" ht="19.75" customHeight="1" x14ac:dyDescent="0.45">
      <c r="A720" s="53"/>
      <c r="B720" s="8" t="s">
        <v>7</v>
      </c>
      <c r="C720" s="38">
        <v>13</v>
      </c>
      <c r="D720" s="38">
        <v>2</v>
      </c>
      <c r="E720" s="38">
        <f t="shared" si="25"/>
        <v>15</v>
      </c>
    </row>
    <row r="721" spans="1:5" ht="19.75" customHeight="1" x14ac:dyDescent="0.45">
      <c r="A721" s="53"/>
      <c r="B721" s="8" t="s">
        <v>19</v>
      </c>
      <c r="C721" s="38">
        <v>16</v>
      </c>
      <c r="D721" s="38">
        <v>4</v>
      </c>
      <c r="E721" s="38">
        <f t="shared" si="25"/>
        <v>20</v>
      </c>
    </row>
    <row r="722" spans="1:5" ht="19.75" customHeight="1" x14ac:dyDescent="0.45">
      <c r="A722" s="53"/>
      <c r="B722" s="8" t="s">
        <v>20</v>
      </c>
      <c r="C722" s="38">
        <v>15</v>
      </c>
      <c r="D722" s="38">
        <v>11</v>
      </c>
      <c r="E722" s="38">
        <f t="shared" si="25"/>
        <v>26</v>
      </c>
    </row>
    <row r="723" spans="1:5" ht="19.75" customHeight="1" x14ac:dyDescent="0.45">
      <c r="A723" s="53"/>
      <c r="B723" s="8" t="s">
        <v>27</v>
      </c>
      <c r="C723" s="38">
        <v>2</v>
      </c>
      <c r="D723" s="38">
        <v>3</v>
      </c>
      <c r="E723" s="38">
        <f t="shared" si="25"/>
        <v>5</v>
      </c>
    </row>
    <row r="724" spans="1:5" ht="19.75" customHeight="1" x14ac:dyDescent="0.45">
      <c r="A724" s="53"/>
      <c r="B724" s="8" t="s">
        <v>12</v>
      </c>
      <c r="C724" s="38">
        <v>80</v>
      </c>
      <c r="D724" s="38">
        <v>29</v>
      </c>
      <c r="E724" s="38">
        <f t="shared" si="25"/>
        <v>109</v>
      </c>
    </row>
    <row r="725" spans="1:5" ht="19.75" customHeight="1" x14ac:dyDescent="0.45">
      <c r="A725" s="53"/>
      <c r="B725" s="8" t="s">
        <v>4</v>
      </c>
      <c r="C725" s="38">
        <v>325</v>
      </c>
      <c r="D725" s="38">
        <v>129</v>
      </c>
      <c r="E725" s="38">
        <f t="shared" si="25"/>
        <v>454</v>
      </c>
    </row>
    <row r="726" spans="1:5" ht="19.75" customHeight="1" x14ac:dyDescent="0.45">
      <c r="A726" s="53"/>
      <c r="B726" s="8" t="s">
        <v>15</v>
      </c>
      <c r="C726" s="38">
        <v>21</v>
      </c>
      <c r="D726" s="38">
        <v>9</v>
      </c>
      <c r="E726" s="38">
        <f t="shared" si="25"/>
        <v>30</v>
      </c>
    </row>
    <row r="727" spans="1:5" ht="19.75" customHeight="1" x14ac:dyDescent="0.45">
      <c r="A727" s="53"/>
      <c r="B727" s="8" t="s">
        <v>28</v>
      </c>
      <c r="C727" s="38">
        <v>9</v>
      </c>
      <c r="D727" s="38">
        <v>6</v>
      </c>
      <c r="E727" s="38">
        <f t="shared" si="25"/>
        <v>15</v>
      </c>
    </row>
    <row r="728" spans="1:5" ht="19.75" customHeight="1" x14ac:dyDescent="0.45">
      <c r="A728" s="53"/>
      <c r="B728" s="8" t="s">
        <v>6</v>
      </c>
      <c r="C728" s="38">
        <v>113</v>
      </c>
      <c r="D728" s="38">
        <v>31</v>
      </c>
      <c r="E728" s="38">
        <f t="shared" si="25"/>
        <v>144</v>
      </c>
    </row>
    <row r="729" spans="1:5" ht="19.75" customHeight="1" x14ac:dyDescent="0.45">
      <c r="A729" s="53"/>
      <c r="B729" s="8" t="s">
        <v>11</v>
      </c>
      <c r="C729" s="38">
        <v>96</v>
      </c>
      <c r="D729" s="38">
        <v>55</v>
      </c>
      <c r="E729" s="38">
        <f t="shared" si="25"/>
        <v>151</v>
      </c>
    </row>
    <row r="730" spans="1:5" ht="19.75" customHeight="1" x14ac:dyDescent="0.45">
      <c r="A730" s="53"/>
      <c r="B730" s="8" t="s">
        <v>17</v>
      </c>
      <c r="C730" s="38">
        <v>146</v>
      </c>
      <c r="D730" s="38">
        <v>48</v>
      </c>
      <c r="E730" s="38">
        <f t="shared" si="25"/>
        <v>194</v>
      </c>
    </row>
    <row r="731" spans="1:5" ht="19.75" customHeight="1" x14ac:dyDescent="0.45">
      <c r="A731" s="53"/>
      <c r="B731" s="8" t="s">
        <v>21</v>
      </c>
      <c r="C731" s="38">
        <v>61</v>
      </c>
      <c r="D731" s="38">
        <v>32</v>
      </c>
      <c r="E731" s="38">
        <f t="shared" si="25"/>
        <v>93</v>
      </c>
    </row>
    <row r="732" spans="1:5" ht="19.75" customHeight="1" x14ac:dyDescent="0.45">
      <c r="A732" s="48" t="s">
        <v>37</v>
      </c>
      <c r="B732" s="55"/>
      <c r="C732" s="35">
        <f>SUM(C703:C731)</f>
        <v>4841</v>
      </c>
      <c r="D732" s="35">
        <f>SUM(D703:D731)</f>
        <v>1327</v>
      </c>
      <c r="E732" s="18">
        <f>SUM(E703:E731)</f>
        <v>6168</v>
      </c>
    </row>
  </sheetData>
  <mergeCells count="117">
    <mergeCell ref="A684:A693"/>
    <mergeCell ref="A701:A702"/>
    <mergeCell ref="B701:B702"/>
    <mergeCell ref="C701:E701"/>
    <mergeCell ref="A703:A731"/>
    <mergeCell ref="A732:B732"/>
    <mergeCell ref="A694:B694"/>
    <mergeCell ref="C631:E631"/>
    <mergeCell ref="A563:A593"/>
    <mergeCell ref="A633:A660"/>
    <mergeCell ref="A661:B661"/>
    <mergeCell ref="A596:A597"/>
    <mergeCell ref="B596:B597"/>
    <mergeCell ref="A594:B594"/>
    <mergeCell ref="A405:B405"/>
    <mergeCell ref="C421:E421"/>
    <mergeCell ref="A423:A454"/>
    <mergeCell ref="C526:E526"/>
    <mergeCell ref="A528:A556"/>
    <mergeCell ref="A456:A457"/>
    <mergeCell ref="B456:B457"/>
    <mergeCell ref="C456:E456"/>
    <mergeCell ref="A595:E595"/>
    <mergeCell ref="A557:B557"/>
    <mergeCell ref="C561:E561"/>
    <mergeCell ref="A561:A562"/>
    <mergeCell ref="B561:B562"/>
    <mergeCell ref="A458:A489"/>
    <mergeCell ref="A490:B490"/>
    <mergeCell ref="A491:A492"/>
    <mergeCell ref="B491:B492"/>
    <mergeCell ref="A143:A169"/>
    <mergeCell ref="A170:B170"/>
    <mergeCell ref="A682:A683"/>
    <mergeCell ref="B682:B683"/>
    <mergeCell ref="C682:E682"/>
    <mergeCell ref="A666:A667"/>
    <mergeCell ref="B666:B667"/>
    <mergeCell ref="C666:E666"/>
    <mergeCell ref="A680:B680"/>
    <mergeCell ref="A668:A679"/>
    <mergeCell ref="C596:E596"/>
    <mergeCell ref="A598:A621"/>
    <mergeCell ref="A622:B622"/>
    <mergeCell ref="A631:A632"/>
    <mergeCell ref="B631:B632"/>
    <mergeCell ref="C491:E491"/>
    <mergeCell ref="A455:B455"/>
    <mergeCell ref="A421:A422"/>
    <mergeCell ref="B421:B422"/>
    <mergeCell ref="A493:A523"/>
    <mergeCell ref="A524:B524"/>
    <mergeCell ref="A526:A527"/>
    <mergeCell ref="B526:B527"/>
    <mergeCell ref="A280:B280"/>
    <mergeCell ref="C281:E281"/>
    <mergeCell ref="A283:A310"/>
    <mergeCell ref="C386:E386"/>
    <mergeCell ref="A388:A404"/>
    <mergeCell ref="A316:A317"/>
    <mergeCell ref="B316:B317"/>
    <mergeCell ref="C316:E316"/>
    <mergeCell ref="A318:A339"/>
    <mergeCell ref="A340:B340"/>
    <mergeCell ref="A351:A352"/>
    <mergeCell ref="B351:B352"/>
    <mergeCell ref="C351:E351"/>
    <mergeCell ref="A311:B311"/>
    <mergeCell ref="A281:A282"/>
    <mergeCell ref="B281:B282"/>
    <mergeCell ref="A353:A369"/>
    <mergeCell ref="A370:B370"/>
    <mergeCell ref="A386:A387"/>
    <mergeCell ref="B386:B387"/>
    <mergeCell ref="A3:A4"/>
    <mergeCell ref="B3:B4"/>
    <mergeCell ref="C3:E3"/>
    <mergeCell ref="A5:A6"/>
    <mergeCell ref="A7:B7"/>
    <mergeCell ref="A11:A27"/>
    <mergeCell ref="A28:B28"/>
    <mergeCell ref="A106:A107"/>
    <mergeCell ref="B106:B107"/>
    <mergeCell ref="C106:E106"/>
    <mergeCell ref="A132:B132"/>
    <mergeCell ref="A71:A72"/>
    <mergeCell ref="B71:B72"/>
    <mergeCell ref="C71:E71"/>
    <mergeCell ref="A73:A97"/>
    <mergeCell ref="A98:B98"/>
    <mergeCell ref="A141:A142"/>
    <mergeCell ref="B141:B142"/>
    <mergeCell ref="C141:E141"/>
    <mergeCell ref="A1:E2"/>
    <mergeCell ref="C246:E246"/>
    <mergeCell ref="A248:A279"/>
    <mergeCell ref="A176:A177"/>
    <mergeCell ref="B176:B177"/>
    <mergeCell ref="C176:E176"/>
    <mergeCell ref="A178:A203"/>
    <mergeCell ref="A204:B204"/>
    <mergeCell ref="A211:A212"/>
    <mergeCell ref="B211:B212"/>
    <mergeCell ref="C211:E211"/>
    <mergeCell ref="A213:A238"/>
    <mergeCell ref="A239:B239"/>
    <mergeCell ref="A246:A247"/>
    <mergeCell ref="B246:B247"/>
    <mergeCell ref="A36:A37"/>
    <mergeCell ref="B36:B37"/>
    <mergeCell ref="C36:E36"/>
    <mergeCell ref="A38:A61"/>
    <mergeCell ref="A62:B62"/>
    <mergeCell ref="A9:A10"/>
    <mergeCell ref="B9:B10"/>
    <mergeCell ref="C9:E9"/>
    <mergeCell ref="A108:A131"/>
  </mergeCells>
  <printOptions horizontalCentered="1"/>
  <pageMargins left="0.70866141732283472" right="0.70866141732283472" top="0.74803149606299213" bottom="0.74803149606299213" header="0.31496062992125984" footer="0.31496062992125984"/>
  <pageSetup scale="95" orientation="portrait" r:id="rId1"/>
  <headerFooter>
    <oddHeader>&amp;C&amp;P de &amp;N</oddHeader>
  </headerFooter>
  <rowBreaks count="20" manualBreakCount="20">
    <brk id="35" max="4" man="1"/>
    <brk id="70" max="4" man="1"/>
    <brk id="105" max="4" man="1"/>
    <brk id="140" max="4" man="1"/>
    <brk id="175" max="4" man="1"/>
    <brk id="210" max="4" man="1"/>
    <brk id="245" max="4" man="1"/>
    <brk id="280" max="4" man="1"/>
    <brk id="315" max="4" man="1"/>
    <brk id="350" max="4" man="1"/>
    <brk id="385" max="4" man="1"/>
    <brk id="420" max="4" man="1"/>
    <brk id="455" max="4" man="1"/>
    <brk id="490" max="4" man="1"/>
    <brk id="525" max="4" man="1"/>
    <brk id="560" max="4" man="1"/>
    <brk id="595" max="4" man="1"/>
    <brk id="629" max="4" man="1"/>
    <brk id="664" max="4" man="1"/>
    <brk id="69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CANJE</vt:lpstr>
      <vt:lpstr>CANJE!Área_de_impresión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Armamento</dc:title>
  <dc:creator>ADMIN_DN33</dc:creator>
  <cp:lastModifiedBy>ADMIN-CAG-12</cp:lastModifiedBy>
  <cp:lastPrinted>2023-01-18T15:28:04Z</cp:lastPrinted>
  <dcterms:created xsi:type="dcterms:W3CDTF">2019-07-17T15:23:05Z</dcterms:created>
  <dcterms:modified xsi:type="dcterms:W3CDTF">2023-01-18T15:28:46Z</dcterms:modified>
</cp:coreProperties>
</file>